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120" yWindow="132" windowWidth="15060" windowHeight="8832"/>
  </bookViews>
  <sheets>
    <sheet name="3.3.5." sheetId="1" r:id="rId1"/>
  </sheets>
  <calcPr calcId="152511"/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<sst xmlns="http://schemas.openxmlformats.org/spreadsheetml/2006/main" count="41" uniqueCount="41">
  <si>
    <t>Közép-Magyarország</t>
  </si>
  <si>
    <t>Budapest</t>
  </si>
  <si>
    <t>Közép-Dunántúl</t>
  </si>
  <si>
    <t>Nyugat-Dunántúl</t>
  </si>
  <si>
    <t>Győr-Moson-Sopron</t>
  </si>
  <si>
    <t>Zala</t>
  </si>
  <si>
    <t>Dél-Dunántúl</t>
  </si>
  <si>
    <t>Észak-Magyarország</t>
  </si>
  <si>
    <t>Észak-Alföld</t>
  </si>
  <si>
    <t>Dél-Alföld</t>
  </si>
  <si>
    <t>Országos</t>
  </si>
  <si>
    <t>ebből:</t>
  </si>
  <si>
    <t>aránya, %</t>
  </si>
  <si>
    <t>foglalkoztatottak</t>
  </si>
  <si>
    <t>társas vállalkozók</t>
  </si>
  <si>
    <t>egyéni vállalkozók</t>
  </si>
  <si>
    <t>álláskeresési támogatásban részesülők</t>
  </si>
  <si>
    <t>Igénybevevők havi átlagos száma, fő</t>
  </si>
  <si>
    <t xml:space="preserve">          (igénybevevő állandó lakcíme szerint)</t>
  </si>
  <si>
    <t>Területileg nem besorolható</t>
  </si>
  <si>
    <t>Területi egység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</si>
  <si>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</si>
  <si>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</si>
  <si>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</si>
  <si>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</si>
  <si>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</si>
  <si>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</si>
  <si>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</si>
  <si>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</si>
  <si>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</si>
  <si>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</si>
  <si>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</si>
  <si>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</si>
  <si>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</si>
  <si>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</si>
  <si>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</si>
  <si>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</si>
  <si>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</si>
  <si>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</si>
  <si>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3.3.5. GYED-et igénybevevők létszámának megoszlása a biztosítási jogviszony típusa szerint,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</si>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</sst>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\ \ "/>
    <numFmt numFmtId="165" formatCode="#,##0.0\ \ "/>
    <numFmt numFmtId="166" formatCode="_-* #,##0.0\ _F_t_-;\-* #,##0.0\ _F_t_-;_-* &quot;-&quot;??\ _F_t_-;_-@_-"/>
    <numFmt numFmtId="167" formatCode="_-* #,##0\ _F_t_-;\-* #,##0\ _F_t_-;_-* &quot;-&quot;??\ _F_t_-;_-@_-"/>
  </numFmts>
  <fonts count="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4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7" fontId="5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G41"/>
  <sheetViews>
    <sheetView tabSelected="1" zoomScaleNormal="100" workbookViewId="0"/>
  </sheetViews>
  <sheetFormatPr defaultColWidth="9.33203125" defaultRowHeight="13.8" x14ac:dyDescent="0.3"/>
  <cols>
    <col min="1" max="1" width="33.33203125" style="2" customWidth="1"/>
    <col min="2" max="2" width="16.77734375" style="2" customWidth="1"/>
    <col min="3" max="3" width="19.44140625" style="2" customWidth="1"/>
    <col min="4" max="6" width="18.77734375" style="2" customWidth="1"/>
    <col min="7" max="7" width="4" style="2" customWidth="1"/>
    <col min="8" max="16384" width="9.33203125" style="2"/>
  </cols>
  <sheetData>
    <row r="1" spans="1:6" s="1" customFormat="1" ht="17.399999999999999" x14ac:dyDescent="0.35">
      <c r="A1" s="3" t="s">
        <v>39</v>
      </c>
    </row>
    <row r="2" spans="1:6" s="1" customFormat="1" ht="17.399999999999999" x14ac:dyDescent="0.35">
      <c r="A2" s="3" t="s">
        <v>18</v>
      </c>
    </row>
    <row r="3" spans="1:6" ht="14.4" thickBot="1" x14ac:dyDescent="0.35"/>
    <row r="4" spans="1:6" ht="32.25" customHeight="1" x14ac:dyDescent="0.3">
      <c r="A4" s="22" t="s">
        <v>20</v>
      </c>
      <c r="B4" s="25" t="s">
        <v>17</v>
      </c>
      <c r="C4" s="28" t="s">
        <v>11</v>
      </c>
      <c r="D4" s="29"/>
      <c r="E4" s="29"/>
      <c r="F4" s="29"/>
    </row>
    <row r="5" spans="1:6" ht="43.2" x14ac:dyDescent="0.3">
      <c r="A5" s="23"/>
      <c r="B5" s="26"/>
      <c r="C5" s="4" t="s">
        <v>13</v>
      </c>
      <c r="D5" s="4" t="s">
        <v>14</v>
      </c>
      <c r="E5" s="4" t="s">
        <v>15</v>
      </c>
      <c r="F5" s="5" t="s">
        <v>16</v>
      </c>
    </row>
    <row r="6" spans="1:6" ht="21.75" customHeight="1" thickBot="1" x14ac:dyDescent="0.35">
      <c r="A6" s="24"/>
      <c r="B6" s="27"/>
      <c r="C6" s="30" t="s">
        <v>12</v>
      </c>
      <c r="D6" s="31"/>
      <c r="E6" s="31"/>
      <c r="F6" s="31"/>
    </row>
    <row r="7" spans="1:6" ht="6" customHeight="1" x14ac:dyDescent="0.3">
      <c r="A7" s="6"/>
      <c r="B7" s="6"/>
      <c r="C7" s="16"/>
      <c r="D7" s="16"/>
      <c r="E7" s="16"/>
      <c r="F7" s="16"/>
    </row>
    <row r="8" spans="1:6" ht="15.9" customHeight="1" x14ac:dyDescent="0.3">
      <c r="A8" s="17" t="s">
        <v>1</v>
      </c>
      <c r="B8" s="15">
        <v>18469.830000000002</v>
      </c>
      <c r="C8" s="13">
        <v>94.474488105293091</v>
      </c>
      <c r="D8" s="13">
        <v>1.683849344885779</v>
      </c>
      <c r="E8" s="13">
        <v>3.5728357436341849</v>
      </c>
      <c r="F8" s="13">
        <v>0.26882680618697319</v>
      </c>
    </row>
    <row r="9" spans="1:6" ht="15.9" customHeight="1" x14ac:dyDescent="0.3">
      <c r="A9" s="17" t="s">
        <v>21</v>
      </c>
      <c r="B9" s="15">
        <v>18539.93</v>
      </c>
      <c r="C9" s="13">
        <v>95.037562847048036</v>
      </c>
      <c r="D9" s="13">
        <v>1.087401350990743</v>
      </c>
      <c r="E9" s="13">
        <v>3.3990531434257809</v>
      </c>
      <c r="F9" s="13">
        <v>0.47598265853543203</v>
      </c>
    </row>
    <row r="10" spans="1:6" s="1" customFormat="1" ht="15.9" customHeight="1" x14ac:dyDescent="0.3">
      <c r="A10" s="18" t="s">
        <v>0</v>
      </c>
      <c r="B10" s="15">
        <v>37009.760000000002</v>
      </c>
      <c r="C10" s="13">
        <v>94.757581272122465</v>
      </c>
      <c r="D10" s="13">
        <v>1.3839773404791924</v>
      </c>
      <c r="E10" s="13">
        <v>3.4854642758970442</v>
      </c>
      <c r="F10" s="13">
        <v>0.37297711150130258</v>
      </c>
    </row>
    <row r="11" spans="1:6" ht="15.9" customHeight="1" x14ac:dyDescent="0.3">
      <c r="A11" s="19" t="s">
        <v>22</v>
      </c>
      <c r="B11" s="14">
        <v>5223.41</v>
      </c>
      <c r="C11" s="12">
        <v>95.849266173399442</v>
      </c>
      <c r="D11" s="12">
        <v>0.58486298239626056</v>
      </c>
      <c r="E11" s="12">
        <v>2.8282839969686622</v>
      </c>
      <c r="F11" s="12">
        <v>0.73758684723564016</v>
      </c>
    </row>
    <row r="12" spans="1:6" ht="15.9" customHeight="1" x14ac:dyDescent="0.3">
      <c r="A12" s="19" t="s">
        <v>23</v>
      </c>
      <c r="B12" s="14">
        <v>3783.3199999999997</v>
      </c>
      <c r="C12" s="12">
        <v>96.115901870386736</v>
      </c>
      <c r="D12" s="12">
        <v>0.68132293964174151</v>
      </c>
      <c r="E12" s="12">
        <v>2.2892132272730894</v>
      </c>
      <c r="F12" s="12">
        <v>0.9135619626984316</v>
      </c>
    </row>
    <row r="13" spans="1:6" ht="15.9" customHeight="1" x14ac:dyDescent="0.3">
      <c r="A13" s="19" t="s">
        <v>24</v>
      </c>
      <c r="B13" s="14">
        <v>3972.91</v>
      </c>
      <c r="C13" s="12">
        <v>94.894134358499954</v>
      </c>
      <c r="D13" s="12">
        <v>0.78783145411393596</v>
      </c>
      <c r="E13" s="12">
        <v>3.3280002426429882</v>
      </c>
      <c r="F13" s="12">
        <v>0.99003394474311435</v>
      </c>
    </row>
    <row r="14" spans="1:6" s="1" customFormat="1" ht="15.9" customHeight="1" x14ac:dyDescent="0.3">
      <c r="A14" s="17" t="s">
        <v>2</v>
      </c>
      <c r="B14" s="15">
        <v>12979.64</v>
      </c>
      <c r="C14" s="13">
        <v>95.634368273104499</v>
      </c>
      <c r="D14" s="13">
        <v>0.67521667429645249</v>
      </c>
      <c r="E14" s="13">
        <v>2.8241051655586045</v>
      </c>
      <c r="F14" s="13">
        <v>0.86630988704044087</v>
      </c>
    </row>
    <row r="15" spans="1:6" ht="15.9" customHeight="1" x14ac:dyDescent="0.3">
      <c r="A15" s="19" t="s">
        <v>4</v>
      </c>
      <c r="B15" s="14">
        <v>5511.67</v>
      </c>
      <c r="C15" s="12">
        <v>94.981168209383966</v>
      </c>
      <c r="D15" s="12">
        <v>0.65350417217637136</v>
      </c>
      <c r="E15" s="12">
        <v>3.6828234006657237</v>
      </c>
      <c r="F15" s="12">
        <v>0.68250421777392734</v>
      </c>
    </row>
    <row r="16" spans="1:6" ht="15.9" customHeight="1" x14ac:dyDescent="0.3">
      <c r="A16" s="19" t="s">
        <v>25</v>
      </c>
      <c r="B16" s="14">
        <v>2827.16</v>
      </c>
      <c r="C16" s="12">
        <v>94.767014395771838</v>
      </c>
      <c r="D16" s="12">
        <v>0.57718058826245555</v>
      </c>
      <c r="E16" s="12">
        <v>3.8566318937561497</v>
      </c>
      <c r="F16" s="12">
        <v>0.79917312220955383</v>
      </c>
    </row>
    <row r="17" spans="1:7" ht="15.9" customHeight="1" x14ac:dyDescent="0.3">
      <c r="A17" s="19" t="s">
        <v>5</v>
      </c>
      <c r="B17" s="14">
        <v>2508.33</v>
      </c>
      <c r="C17" s="12">
        <v>93.935627187829567</v>
      </c>
      <c r="D17" s="12">
        <v>0.67484391978860492</v>
      </c>
      <c r="E17" s="12">
        <v>4.3939035490454748</v>
      </c>
      <c r="F17" s="12">
        <v>0.99562534333636732</v>
      </c>
    </row>
    <row r="18" spans="1:7" s="1" customFormat="1" ht="15.9" customHeight="1" x14ac:dyDescent="0.3">
      <c r="A18" s="17" t="s">
        <v>3</v>
      </c>
      <c r="B18" s="15">
        <v>10847.16</v>
      </c>
      <c r="C18" s="13">
        <v>94.683689042046609</v>
      </c>
      <c r="D18" s="13">
        <v>0.63852439800705518</v>
      </c>
      <c r="E18" s="13">
        <v>3.8924877247831042</v>
      </c>
      <c r="F18" s="13">
        <v>0.78529883516322629</v>
      </c>
      <c r="G18" s="13"/>
    </row>
    <row r="19" spans="1:7" ht="15.9" customHeight="1" x14ac:dyDescent="0.3">
      <c r="A19" s="19" t="s">
        <v>26</v>
      </c>
      <c r="B19" s="14">
        <v>3773.5699999999997</v>
      </c>
      <c r="C19" s="12">
        <v>93.163049843918742</v>
      </c>
      <c r="D19" s="12">
        <v>1.2961997840114763</v>
      </c>
      <c r="E19" s="12">
        <v>4.5849205624298168</v>
      </c>
      <c r="F19" s="12">
        <v>0.95582980963996533</v>
      </c>
    </row>
    <row r="20" spans="1:7" ht="15.9" customHeight="1" x14ac:dyDescent="0.3">
      <c r="A20" s="19" t="s">
        <v>27</v>
      </c>
      <c r="B20" s="14">
        <v>2733.6800000000003</v>
      </c>
      <c r="C20" s="12">
        <v>93.972060441278728</v>
      </c>
      <c r="D20" s="12">
        <v>0.97203468714243146</v>
      </c>
      <c r="E20" s="12">
        <v>3.7865938683080635</v>
      </c>
      <c r="F20" s="12">
        <v>1.2693110032707753</v>
      </c>
    </row>
    <row r="21" spans="1:7" ht="15.9" customHeight="1" x14ac:dyDescent="0.3">
      <c r="A21" s="19" t="s">
        <v>28</v>
      </c>
      <c r="B21" s="14">
        <v>2292.5</v>
      </c>
      <c r="C21" s="12">
        <v>94.710191627319716</v>
      </c>
      <c r="D21" s="12">
        <v>0.58439537218488469</v>
      </c>
      <c r="E21" s="12">
        <v>3.5072490453706506</v>
      </c>
      <c r="F21" s="12">
        <v>1.1981639551247485</v>
      </c>
    </row>
    <row r="22" spans="1:7" s="1" customFormat="1" ht="15.9" customHeight="1" x14ac:dyDescent="0.3">
      <c r="A22" s="17" t="s">
        <v>6</v>
      </c>
      <c r="B22" s="15">
        <v>8799.75</v>
      </c>
      <c r="C22" s="13">
        <v>93.819813745926695</v>
      </c>
      <c r="D22" s="13">
        <v>1.0090100006650293</v>
      </c>
      <c r="E22" s="13">
        <v>4.0542709788084963</v>
      </c>
      <c r="F22" s="13">
        <v>1.1169052745997785</v>
      </c>
    </row>
    <row r="23" spans="1:7" s="1" customFormat="1" ht="15.9" customHeight="1" x14ac:dyDescent="0.3">
      <c r="A23" s="18" t="s">
        <v>29</v>
      </c>
      <c r="B23" s="15">
        <f>+B14+B18+B22</f>
        <v>32626.55</v>
      </c>
      <c r="C23" s="13">
        <f>($B14*C14+$B18*C18+$B22*C22)/($B14+$B18+$B22)</f>
        <v>94.828895554459876</v>
      </c>
      <c r="D23" s="13">
        <f t="shared" ref="D23:F23" si="0">($B14*D14+$B18*D18+$B22*D22)/($B14+$B18+$B22)</f>
        <v>0.75304564585601319</v>
      </c>
      <c r="E23" s="13">
        <f t="shared" si="0"/>
        <v>3.511093773801381</v>
      </c>
      <c r="F23" s="13">
        <f t="shared" si="0"/>
        <v>0.90696502588272843</v>
      </c>
    </row>
    <row r="24" spans="1:7" ht="15.9" customHeight="1" x14ac:dyDescent="0.3">
      <c r="A24" s="19" t="s">
        <v>30</v>
      </c>
      <c r="B24" s="14">
        <v>6719.5</v>
      </c>
      <c r="C24" s="12">
        <v>95.682779795559213</v>
      </c>
      <c r="D24" s="12">
        <v>0.51671846332422211</v>
      </c>
      <c r="E24" s="12">
        <v>2.1167484180177483</v>
      </c>
      <c r="F24" s="12">
        <v>1.6837533230988129</v>
      </c>
    </row>
    <row r="25" spans="1:7" ht="15.9" customHeight="1" x14ac:dyDescent="0.3">
      <c r="A25" s="19" t="s">
        <v>31</v>
      </c>
      <c r="B25" s="14">
        <v>3006.42</v>
      </c>
      <c r="C25" s="12">
        <v>95.644560806738895</v>
      </c>
      <c r="D25" s="12">
        <v>0.57485503073482347</v>
      </c>
      <c r="E25" s="12">
        <v>2.8625570837406755</v>
      </c>
      <c r="F25" s="12">
        <v>0.91802707878560619</v>
      </c>
    </row>
    <row r="26" spans="1:7" ht="15.9" customHeight="1" x14ac:dyDescent="0.3">
      <c r="A26" s="19" t="s">
        <v>32</v>
      </c>
      <c r="B26" s="14">
        <v>1753.7600000000002</v>
      </c>
      <c r="C26" s="12">
        <v>94.658740086993447</v>
      </c>
      <c r="D26" s="12">
        <v>0.73164013634329128</v>
      </c>
      <c r="E26" s="12">
        <v>2.8691770052678094</v>
      </c>
      <c r="F26" s="12">
        <v>1.7404427713954531</v>
      </c>
    </row>
    <row r="27" spans="1:7" s="1" customFormat="1" ht="15.9" customHeight="1" x14ac:dyDescent="0.3">
      <c r="A27" s="17" t="s">
        <v>7</v>
      </c>
      <c r="B27" s="15">
        <v>11479.68</v>
      </c>
      <c r="C27" s="13">
        <v>95.516317808219171</v>
      </c>
      <c r="D27" s="13">
        <v>0.56477808219178083</v>
      </c>
      <c r="E27" s="13">
        <v>2.4270027397260274</v>
      </c>
      <c r="F27" s="13">
        <v>1.4919013698630139</v>
      </c>
    </row>
    <row r="28" spans="1:7" ht="15.9" customHeight="1" x14ac:dyDescent="0.3">
      <c r="A28" s="19" t="s">
        <v>33</v>
      </c>
      <c r="B28" s="14">
        <v>6271.5</v>
      </c>
      <c r="C28" s="12">
        <v>93.809654283181558</v>
      </c>
      <c r="D28" s="12">
        <v>0.91191876863566768</v>
      </c>
      <c r="E28" s="12">
        <v>4.4685309049883148</v>
      </c>
      <c r="F28" s="12">
        <v>0.80989604319445574</v>
      </c>
    </row>
    <row r="29" spans="1:7" ht="15.9" customHeight="1" x14ac:dyDescent="0.3">
      <c r="A29" s="19" t="s">
        <v>34</v>
      </c>
      <c r="B29" s="14">
        <v>3944.24</v>
      </c>
      <c r="C29" s="12">
        <v>95.612500795620903</v>
      </c>
      <c r="D29" s="12">
        <v>0.62172999809050988</v>
      </c>
      <c r="E29" s="12">
        <v>2.3952644643880081</v>
      </c>
      <c r="F29" s="12">
        <v>1.3705047419005791</v>
      </c>
    </row>
    <row r="30" spans="1:7" ht="15.9" customHeight="1" x14ac:dyDescent="0.3">
      <c r="A30" s="19" t="s">
        <v>35</v>
      </c>
      <c r="B30" s="14">
        <v>5628.67</v>
      </c>
      <c r="C30" s="12">
        <v>92.77262357414449</v>
      </c>
      <c r="D30" s="12">
        <v>0.71876537687318276</v>
      </c>
      <c r="E30" s="12">
        <v>5.6690673227465886</v>
      </c>
      <c r="F30" s="12">
        <v>0.83954372623574136</v>
      </c>
    </row>
    <row r="31" spans="1:7" s="1" customFormat="1" ht="15.9" customHeight="1" x14ac:dyDescent="0.3">
      <c r="A31" s="17" t="s">
        <v>8</v>
      </c>
      <c r="B31" s="15">
        <v>15844.41</v>
      </c>
      <c r="C31" s="13">
        <v>93.891419120921057</v>
      </c>
      <c r="D31" s="13">
        <v>0.77075249666051782</v>
      </c>
      <c r="E31" s="13">
        <v>4.3773296864067168</v>
      </c>
      <c r="F31" s="13">
        <v>0.96049869601170412</v>
      </c>
    </row>
    <row r="32" spans="1:7" ht="15.9" customHeight="1" x14ac:dyDescent="0.3">
      <c r="A32" s="19" t="s">
        <v>36</v>
      </c>
      <c r="B32" s="14">
        <v>6119.08</v>
      </c>
      <c r="C32" s="12">
        <v>94.716036715109297</v>
      </c>
      <c r="D32" s="12">
        <v>0.76330856938017766</v>
      </c>
      <c r="E32" s="12">
        <v>3.7436980178971355</v>
      </c>
      <c r="F32" s="12">
        <v>0.77695669761338637</v>
      </c>
    </row>
    <row r="33" spans="1:6" ht="15.9" customHeight="1" x14ac:dyDescent="0.3">
      <c r="A33" s="19" t="s">
        <v>37</v>
      </c>
      <c r="B33" s="14">
        <v>3358.08</v>
      </c>
      <c r="C33" s="12">
        <v>94.930357945184966</v>
      </c>
      <c r="D33" s="12">
        <v>0.45169986520892613</v>
      </c>
      <c r="E33" s="12">
        <v>3.0004493035794519</v>
      </c>
      <c r="F33" s="12">
        <v>1.6174928860266586</v>
      </c>
    </row>
    <row r="34" spans="1:6" ht="15.9" customHeight="1" x14ac:dyDescent="0.3">
      <c r="A34" s="19" t="s">
        <v>40</v>
      </c>
      <c r="B34" s="14">
        <v>4786.83</v>
      </c>
      <c r="C34" s="12">
        <v>94.367441486910906</v>
      </c>
      <c r="D34" s="12">
        <v>0.72219333730677049</v>
      </c>
      <c r="E34" s="12">
        <v>3.959276496273846</v>
      </c>
      <c r="F34" s="12">
        <v>0.95108867950847742</v>
      </c>
    </row>
    <row r="35" spans="1:6" s="1" customFormat="1" ht="15.9" customHeight="1" x14ac:dyDescent="0.3">
      <c r="A35" s="17" t="s">
        <v>9</v>
      </c>
      <c r="B35" s="15">
        <v>14263.99</v>
      </c>
      <c r="C35" s="13">
        <v>94.650047274675046</v>
      </c>
      <c r="D35" s="13">
        <v>0.67604905259855252</v>
      </c>
      <c r="E35" s="13">
        <v>3.6404326374746132</v>
      </c>
      <c r="F35" s="13">
        <v>1.0334710352517853</v>
      </c>
    </row>
    <row r="36" spans="1:6" s="1" customFormat="1" ht="15.9" customHeight="1" x14ac:dyDescent="0.3">
      <c r="A36" s="18" t="s">
        <v>38</v>
      </c>
      <c r="B36" s="15">
        <f>+B27+B31+B35</f>
        <v>41588.080000000002</v>
      </c>
      <c r="C36" s="13">
        <f>($B27*C27+$B31*C31+$B35*C35)/($B27+$B31+$B35)</f>
        <v>94.600140979719725</v>
      </c>
      <c r="D36" s="13">
        <f t="shared" ref="D36:F36" si="1">($B27*D27+$B31*D31+$B35*D35)/($B27+$B31+$B35)</f>
        <v>0.68141513496086958</v>
      </c>
      <c r="E36" s="13">
        <f t="shared" si="1"/>
        <v>3.5862323003223282</v>
      </c>
      <c r="F36" s="13">
        <f t="shared" si="1"/>
        <v>1.1322115849970704</v>
      </c>
    </row>
    <row r="37" spans="1:6" s="1" customFormat="1" ht="6" customHeight="1" x14ac:dyDescent="0.3">
      <c r="A37" s="8"/>
      <c r="B37" s="15"/>
      <c r="C37" s="13"/>
      <c r="D37" s="13"/>
      <c r="E37" s="13"/>
      <c r="F37" s="13"/>
    </row>
    <row r="38" spans="1:6" ht="15.9" customHeight="1" x14ac:dyDescent="0.3">
      <c r="A38" s="20" t="s">
        <v>19</v>
      </c>
      <c r="B38" s="14">
        <v>250</v>
      </c>
      <c r="C38" s="12">
        <v>93.123013158424214</v>
      </c>
      <c r="D38" s="12">
        <v>3.8911915013480347</v>
      </c>
      <c r="E38" s="12">
        <v>2.1809987525652894</v>
      </c>
      <c r="F38" s="12">
        <v>0.80479658766246853</v>
      </c>
    </row>
    <row r="39" spans="1:6" ht="6" customHeight="1" x14ac:dyDescent="0.3">
      <c r="A39" s="7"/>
      <c r="B39" s="14"/>
      <c r="C39" s="12"/>
      <c r="D39" s="12"/>
      <c r="E39" s="12"/>
      <c r="F39" s="12"/>
    </row>
    <row r="40" spans="1:6" s="1" customFormat="1" ht="15.9" customHeight="1" x14ac:dyDescent="0.3">
      <c r="A40" s="21" t="s">
        <v>10</v>
      </c>
      <c r="B40" s="15">
        <v>111474.39000000001</v>
      </c>
      <c r="C40" s="13">
        <v>94.716446095693883</v>
      </c>
      <c r="D40" s="13">
        <v>0.9421342451066933</v>
      </c>
      <c r="E40" s="13">
        <v>3.5273655936058157</v>
      </c>
      <c r="F40" s="13">
        <v>0.81405406559362392</v>
      </c>
    </row>
    <row r="41" spans="1:6" s="1" customFormat="1" ht="6" customHeight="1" thickBot="1" x14ac:dyDescent="0.35">
      <c r="A41" s="9"/>
      <c r="B41" s="10"/>
      <c r="C41" s="11"/>
      <c r="D41" s="11"/>
      <c r="E41" s="11"/>
      <c r="F41" s="11"/>
    </row>
  </sheetData>
  <mergeCells count="4">
    <mergeCell ref="A4:A6"/>
    <mergeCell ref="B4:B6"/>
    <mergeCell ref="C4:F4"/>
    <mergeCell ref="C6:F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3.3.5.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2009-10-05T14:08:57Z</cp:lastPrinted>
  <dcterms:created xsi:type="dcterms:W3CDTF">2008-10-20T07:38:14Z</dcterms:created>
  <dcterms:modified xsi:type="dcterms:W3CDTF">2021-11-22T14:37:20Z</dcterms:modified>
</cp:coreProperties>
</file>