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jti Zoltán\Munka\2021\NEAK_Évkönyv_2020\NEAK Évkönyv 2020\Megyesoros adatok\3. Csed, Gyed\"/>
    </mc:Choice>
  </mc:AlternateContent>
  <bookViews>
    <workbookView xWindow="120" yWindow="132" windowWidth="15060" windowHeight="8832"/>
  </bookViews>
  <sheets>
    <sheet name="3.2.5." sheetId="1" r:id="rId1"/>
  </sheets>
  <definedNames>
    <definedName name="_xlnm.Print_Area" localSheetId="0">'3.2.5.'!$A$1:$F$50</definedName>
  </definedNames>
  <calcPr calcId="152511"/>
</workbook>
</file>

<file path=xl/calcChain.xml><?xml version="1.0" encoding="utf-8"?>
<calcChain xmlns="http://schemas.openxmlformats.org/spreadsheetml/2006/main">
  <c r="F36" i="1" l="1"/>
  <c r="E36" i="1"/>
  <c r="D36" i="1"/>
  <c r="C36" i="1"/>
  <c r="B36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<sst xmlns="http://schemas.openxmlformats.org/spreadsheetml/2006/main" count="41" uniqueCount="41">
  <si>
    <t>ebből:</t>
  </si>
  <si>
    <t>aránya, %</t>
  </si>
  <si>
    <t>Budapest</t>
  </si>
  <si>
    <t>Közép-Magyarország</t>
  </si>
  <si>
    <t>Közép-Dunántúl</t>
  </si>
  <si>
    <t>Győr-Moson-Sopron</t>
  </si>
  <si>
    <t>Zala</t>
  </si>
  <si>
    <t>Nyugat-Dunántúl</t>
  </si>
  <si>
    <t>Dél-Dunántúl</t>
  </si>
  <si>
    <t>Észak-Magyarország</t>
  </si>
  <si>
    <t>Észak-Alföld</t>
  </si>
  <si>
    <t>Dél-Alföld</t>
  </si>
  <si>
    <t>Országos</t>
  </si>
  <si>
    <t xml:space="preserve"> álláskeresési támogatásban részesülők</t>
  </si>
  <si>
    <t>foglalkoztatottak</t>
  </si>
  <si>
    <t>egyéni vállalkozók</t>
  </si>
  <si>
    <t>társas vállalkozók</t>
  </si>
  <si>
    <t xml:space="preserve">           (igénybevevő állandó lakcíme szerint)</t>
  </si>
  <si>
    <t>Igénybevevők havi átlagos száma, fő</t>
  </si>
  <si>
    <t>Területileg nem besorolható</t>
  </si>
  <si>
    <t>Területi egység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</si>
  <si>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</si>
  <si>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</si>
  <si>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</si>
  <si>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</si>
  <si>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Vas </t>
  </si>
  <si>
    <t xml:space="preserve">Baranya </t>
  </si>
  <si>
    <t xml:space="preserve">Somogy </t>
  </si>
  <si>
    <t xml:space="preserve">Tolna </t>
  </si>
  <si>
    <t>Dunántúl</t>
  </si>
  <si>
    <t xml:space="preserve">Borsod-Abaúj-Zemplén </t>
  </si>
  <si>
    <t xml:space="preserve">Heves </t>
  </si>
  <si>
    <t xml:space="preserve">Nógrád </t>
  </si>
  <si>
    <t xml:space="preserve">Hajdú-Bihar 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</si>
  <si>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</si>
  <si>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</si>
  <si>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</si>
  <si>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</si>
  <si>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Alföld és Észak</t>
  </si>
  <si>
    <t>3.2.5. A CSED-et igénybevevők létszámának megoszlása a biztosítási jogviszony típusa szerint, 2020</t>
  </si>
  <si>
    <t xml:space="preserve">Csongrád-Csanád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</si>
</sst>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/>
    <xf numFmtId="0" fontId="6" fillId="0" borderId="0" xfId="0" applyFont="1"/>
    <xf numFmtId="164" fontId="3" fillId="0" borderId="0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/>
  </sheetViews>
  <sheetFormatPr defaultColWidth="9.33203125" defaultRowHeight="13.8" x14ac:dyDescent="0.3"/>
  <cols>
    <col min="1" max="1" width="32.77734375" style="8" customWidth="1"/>
    <col min="2" max="6" width="18.77734375" style="8" customWidth="1"/>
    <col min="7" max="16384" width="9.33203125" style="8"/>
  </cols>
  <sheetData>
    <row r="1" spans="1:6" s="7" customFormat="1" ht="15.9" customHeight="1" x14ac:dyDescent="0.35">
      <c r="A1" s="1" t="s">
        <v>39</v>
      </c>
      <c r="B1" s="1"/>
      <c r="C1" s="1"/>
      <c r="D1" s="1"/>
      <c r="E1" s="1"/>
      <c r="F1" s="1"/>
    </row>
    <row r="2" spans="1:6" s="7" customFormat="1" ht="15.9" customHeight="1" x14ac:dyDescent="0.35">
      <c r="A2" s="1" t="s">
        <v>17</v>
      </c>
      <c r="B2" s="1"/>
      <c r="C2" s="1"/>
      <c r="D2" s="1"/>
      <c r="E2" s="1"/>
      <c r="F2" s="1"/>
    </row>
    <row r="3" spans="1:6" s="7" customFormat="1" ht="15.9" customHeight="1" thickBot="1" x14ac:dyDescent="0.4">
      <c r="A3" s="1"/>
      <c r="B3" s="1"/>
      <c r="C3" s="1"/>
      <c r="D3" s="1"/>
      <c r="E3" s="1"/>
      <c r="F3" s="1"/>
    </row>
    <row r="4" spans="1:6" ht="27" customHeight="1" x14ac:dyDescent="0.3">
      <c r="A4" s="20" t="s">
        <v>20</v>
      </c>
      <c r="B4" s="23" t="s">
        <v>18</v>
      </c>
      <c r="C4" s="26" t="s">
        <v>0</v>
      </c>
      <c r="D4" s="27"/>
      <c r="E4" s="27"/>
      <c r="F4" s="27"/>
    </row>
    <row r="5" spans="1:6" ht="49.5" customHeight="1" x14ac:dyDescent="0.3">
      <c r="A5" s="21"/>
      <c r="B5" s="24"/>
      <c r="C5" s="2" t="s">
        <v>14</v>
      </c>
      <c r="D5" s="2" t="s">
        <v>16</v>
      </c>
      <c r="E5" s="2" t="s">
        <v>15</v>
      </c>
      <c r="F5" s="3" t="s">
        <v>13</v>
      </c>
    </row>
    <row r="6" spans="1:6" ht="18" customHeight="1" thickBot="1" x14ac:dyDescent="0.35">
      <c r="A6" s="22"/>
      <c r="B6" s="25"/>
      <c r="C6" s="28" t="s">
        <v>1</v>
      </c>
      <c r="D6" s="29"/>
      <c r="E6" s="29"/>
      <c r="F6" s="29"/>
    </row>
    <row r="7" spans="1:6" ht="6" customHeight="1" x14ac:dyDescent="0.3">
      <c r="A7" s="4"/>
      <c r="B7" s="4"/>
      <c r="C7" s="4"/>
      <c r="D7" s="4"/>
      <c r="E7" s="4"/>
      <c r="F7" s="4"/>
    </row>
    <row r="8" spans="1:6" ht="15.9" customHeight="1" x14ac:dyDescent="0.3">
      <c r="A8" s="15" t="s">
        <v>2</v>
      </c>
      <c r="B8" s="13">
        <v>4786.4299999999994</v>
      </c>
      <c r="C8" s="14">
        <v>93.514714047751255</v>
      </c>
      <c r="D8" s="14">
        <v>1.5086268945236185</v>
      </c>
      <c r="E8" s="14">
        <v>4.7387253994694314</v>
      </c>
      <c r="F8" s="14">
        <v>0.23793365825570156</v>
      </c>
    </row>
    <row r="9" spans="1:6" ht="15.9" customHeight="1" x14ac:dyDescent="0.3">
      <c r="A9" s="15" t="s">
        <v>21</v>
      </c>
      <c r="B9" s="13">
        <v>4510.1399999999994</v>
      </c>
      <c r="C9" s="14">
        <v>94.258078468121909</v>
      </c>
      <c r="D9" s="14">
        <v>0.9091484978953277</v>
      </c>
      <c r="E9" s="14">
        <v>4.2281303040033542</v>
      </c>
      <c r="F9" s="14">
        <v>0.60464272997940105</v>
      </c>
    </row>
    <row r="10" spans="1:6" ht="15.9" customHeight="1" x14ac:dyDescent="0.3">
      <c r="A10" s="16" t="s">
        <v>3</v>
      </c>
      <c r="B10" s="13">
        <v>9296.57</v>
      </c>
      <c r="C10" s="14">
        <v>93.875084475384043</v>
      </c>
      <c r="D10" s="14">
        <v>1.217928483510617</v>
      </c>
      <c r="E10" s="14">
        <v>4.4911245236012043</v>
      </c>
      <c r="F10" s="14">
        <v>0.41586251750414699</v>
      </c>
    </row>
    <row r="11" spans="1:6" ht="15.9" customHeight="1" x14ac:dyDescent="0.3">
      <c r="A11" s="17" t="s">
        <v>22</v>
      </c>
      <c r="B11" s="11">
        <v>1265.26</v>
      </c>
      <c r="C11" s="9">
        <v>94.259104915851694</v>
      </c>
      <c r="D11" s="9">
        <v>0.75775533143193585</v>
      </c>
      <c r="E11" s="9">
        <v>3.7910705683547303</v>
      </c>
      <c r="F11" s="9">
        <v>1.1920691843616427</v>
      </c>
    </row>
    <row r="12" spans="1:6" ht="15.9" customHeight="1" x14ac:dyDescent="0.3">
      <c r="A12" s="17" t="s">
        <v>23</v>
      </c>
      <c r="B12" s="11">
        <v>883.06999999999982</v>
      </c>
      <c r="C12" s="9">
        <v>94.719512330778556</v>
      </c>
      <c r="D12" s="9">
        <v>0.5239329454820516</v>
      </c>
      <c r="E12" s="9">
        <v>3.5763151161885269</v>
      </c>
      <c r="F12" s="9">
        <v>1.1802396075508637</v>
      </c>
    </row>
    <row r="13" spans="1:6" ht="15.9" customHeight="1" x14ac:dyDescent="0.3">
      <c r="A13" s="17" t="s">
        <v>24</v>
      </c>
      <c r="B13" s="11">
        <v>946.24</v>
      </c>
      <c r="C13" s="9">
        <v>93.715125126817739</v>
      </c>
      <c r="D13" s="9">
        <v>0.38785086236050054</v>
      </c>
      <c r="E13" s="9">
        <v>4.3329387893134941</v>
      </c>
      <c r="F13" s="9">
        <v>1.5640852215082859</v>
      </c>
    </row>
    <row r="14" spans="1:6" ht="15.9" customHeight="1" x14ac:dyDescent="0.3">
      <c r="A14" s="15" t="s">
        <v>4</v>
      </c>
      <c r="B14" s="13">
        <v>3094.5699999999997</v>
      </c>
      <c r="C14" s="14">
        <v>94.227420782046366</v>
      </c>
      <c r="D14" s="14">
        <v>0.58008062137449612</v>
      </c>
      <c r="E14" s="14">
        <v>3.8924710038978634</v>
      </c>
      <c r="F14" s="14">
        <v>1.3000275926812794</v>
      </c>
    </row>
    <row r="15" spans="1:6" ht="15.9" customHeight="1" x14ac:dyDescent="0.3">
      <c r="A15" s="17" t="s">
        <v>5</v>
      </c>
      <c r="B15" s="11">
        <v>1384.43</v>
      </c>
      <c r="C15" s="9">
        <v>93.569362151937469</v>
      </c>
      <c r="D15" s="9">
        <v>0.4979276196834404</v>
      </c>
      <c r="E15" s="9">
        <v>5.030737989930179</v>
      </c>
      <c r="F15" s="9">
        <v>0.90197223844891372</v>
      </c>
    </row>
    <row r="16" spans="1:6" ht="15.9" customHeight="1" x14ac:dyDescent="0.3">
      <c r="A16" s="17" t="s">
        <v>25</v>
      </c>
      <c r="B16" s="11">
        <v>744.1099999999999</v>
      </c>
      <c r="C16" s="9">
        <v>93.111418703721128</v>
      </c>
      <c r="D16" s="9">
        <v>0.40987461868221953</v>
      </c>
      <c r="E16" s="9">
        <v>4.974937174955989</v>
      </c>
      <c r="F16" s="9">
        <v>1.5037695026406677</v>
      </c>
    </row>
    <row r="17" spans="1:6" ht="15.9" customHeight="1" x14ac:dyDescent="0.3">
      <c r="A17" s="17" t="s">
        <v>6</v>
      </c>
      <c r="B17" s="11">
        <v>633.28</v>
      </c>
      <c r="C17" s="9">
        <v>92.55949091253612</v>
      </c>
      <c r="D17" s="9">
        <v>0.57635522430482089</v>
      </c>
      <c r="E17" s="9">
        <v>5.9119834514993128</v>
      </c>
      <c r="F17" s="9">
        <v>0.95217041165974525</v>
      </c>
    </row>
    <row r="18" spans="1:6" ht="15.9" customHeight="1" x14ac:dyDescent="0.3">
      <c r="A18" s="15" t="s">
        <v>7</v>
      </c>
      <c r="B18" s="13">
        <v>2761.8199999999997</v>
      </c>
      <c r="C18" s="14">
        <v>93.220808558702544</v>
      </c>
      <c r="D18" s="14">
        <v>0.49229588900965404</v>
      </c>
      <c r="E18" s="14">
        <v>5.2145713900077428</v>
      </c>
      <c r="F18" s="14">
        <v>1.0723241622800475</v>
      </c>
    </row>
    <row r="19" spans="1:6" ht="15.9" customHeight="1" x14ac:dyDescent="0.3">
      <c r="A19" s="17" t="s">
        <v>26</v>
      </c>
      <c r="B19" s="11">
        <v>926.29000000000008</v>
      </c>
      <c r="C19" s="9">
        <v>91.523173088341665</v>
      </c>
      <c r="D19" s="9">
        <v>1.1411113150309298</v>
      </c>
      <c r="E19" s="9">
        <v>6.2075591877273855</v>
      </c>
      <c r="F19" s="9">
        <v>1.1281564089000204</v>
      </c>
    </row>
    <row r="20" spans="1:6" ht="15.9" customHeight="1" x14ac:dyDescent="0.3">
      <c r="A20" s="17" t="s">
        <v>27</v>
      </c>
      <c r="B20" s="11">
        <v>623.04999999999995</v>
      </c>
      <c r="C20" s="9">
        <v>93.192298105682951</v>
      </c>
      <c r="D20" s="9">
        <v>0.85680458624127631</v>
      </c>
      <c r="E20" s="9">
        <v>5.0676096709870393</v>
      </c>
      <c r="F20" s="9">
        <v>0.88328763708873381</v>
      </c>
    </row>
    <row r="21" spans="1:6" ht="15.9" customHeight="1" x14ac:dyDescent="0.3">
      <c r="A21" s="17" t="s">
        <v>28</v>
      </c>
      <c r="B21" s="11">
        <v>556.32999999999993</v>
      </c>
      <c r="C21" s="9">
        <v>93.329735000174125</v>
      </c>
      <c r="D21" s="9">
        <v>0.44224675279451203</v>
      </c>
      <c r="E21" s="9">
        <v>5.3383013545983227</v>
      </c>
      <c r="F21" s="9">
        <v>0.88971689243305374</v>
      </c>
    </row>
    <row r="22" spans="1:6" ht="15.9" customHeight="1" x14ac:dyDescent="0.3">
      <c r="A22" s="15" t="s">
        <v>8</v>
      </c>
      <c r="B22" s="13">
        <v>2105.67</v>
      </c>
      <c r="C22" s="14">
        <v>92.507526078737968</v>
      </c>
      <c r="D22" s="14">
        <v>0.86859116473361198</v>
      </c>
      <c r="E22" s="14">
        <v>5.6330073977270079</v>
      </c>
      <c r="F22" s="14">
        <v>0.99087535880142841</v>
      </c>
    </row>
    <row r="23" spans="1:6" ht="15.9" customHeight="1" x14ac:dyDescent="0.3">
      <c r="A23" s="16" t="s">
        <v>29</v>
      </c>
      <c r="B23" s="13">
        <f>+B14+B18+B22</f>
        <v>7962.0599999999995</v>
      </c>
      <c r="C23" s="14">
        <f>($B14*C14+$B18*C18+$B22*C22)/($B14+$B18+$B22)</f>
        <v>93.423406186503158</v>
      </c>
      <c r="D23" s="14">
        <f t="shared" ref="D23:F23" si="0">($B14*D14+$B18*D18+$B22*D22)/($B14+$B18+$B22)</f>
        <v>0.62593086192720748</v>
      </c>
      <c r="E23" s="14">
        <f t="shared" si="0"/>
        <v>4.8113787434477038</v>
      </c>
      <c r="F23" s="14">
        <f t="shared" si="0"/>
        <v>1.1392842081219421</v>
      </c>
    </row>
    <row r="24" spans="1:6" ht="15.9" customHeight="1" x14ac:dyDescent="0.3">
      <c r="A24" s="17" t="s">
        <v>30</v>
      </c>
      <c r="B24" s="11">
        <v>1453.73</v>
      </c>
      <c r="C24" s="9">
        <v>94.429502039580939</v>
      </c>
      <c r="D24" s="9">
        <v>0.42511332916016037</v>
      </c>
      <c r="E24" s="9">
        <v>3.100300606027254</v>
      </c>
      <c r="F24" s="9">
        <v>2.0450840252316453</v>
      </c>
    </row>
    <row r="25" spans="1:6" ht="15.9" customHeight="1" x14ac:dyDescent="0.3">
      <c r="A25" s="17" t="s">
        <v>31</v>
      </c>
      <c r="B25" s="11">
        <v>742.3900000000001</v>
      </c>
      <c r="C25" s="9">
        <v>94.621352945930653</v>
      </c>
      <c r="D25" s="9">
        <v>0.35157197122767314</v>
      </c>
      <c r="E25" s="9">
        <v>3.7245076645383763</v>
      </c>
      <c r="F25" s="9">
        <v>1.3025674183032947</v>
      </c>
    </row>
    <row r="26" spans="1:6" ht="15.9" customHeight="1" x14ac:dyDescent="0.3">
      <c r="A26" s="17" t="s">
        <v>32</v>
      </c>
      <c r="B26" s="11">
        <v>412.64</v>
      </c>
      <c r="C26" s="9">
        <v>92.125567867701847</v>
      </c>
      <c r="D26" s="9">
        <v>0.6898540970603082</v>
      </c>
      <c r="E26" s="9">
        <v>4.6871619835108049</v>
      </c>
      <c r="F26" s="9">
        <v>2.4974160517270394</v>
      </c>
    </row>
    <row r="27" spans="1:6" ht="15.9" customHeight="1" x14ac:dyDescent="0.3">
      <c r="A27" s="15" t="s">
        <v>9</v>
      </c>
      <c r="B27" s="13">
        <v>2608.7599999999998</v>
      </c>
      <c r="C27" s="14">
        <v>94.117444384467859</v>
      </c>
      <c r="D27" s="14">
        <v>0.44599617936320179</v>
      </c>
      <c r="E27" s="14">
        <v>3.530452159731714</v>
      </c>
      <c r="F27" s="14">
        <v>1.9061072764372373</v>
      </c>
    </row>
    <row r="28" spans="1:6" ht="15.9" customHeight="1" x14ac:dyDescent="0.3">
      <c r="A28" s="17" t="s">
        <v>33</v>
      </c>
      <c r="B28" s="11">
        <v>1521.6599999999999</v>
      </c>
      <c r="C28" s="9">
        <v>91.801490399148335</v>
      </c>
      <c r="D28" s="9">
        <v>0.87005664568191654</v>
      </c>
      <c r="E28" s="9">
        <v>6.0864536648836198</v>
      </c>
      <c r="F28" s="9">
        <v>1.2419992902861194</v>
      </c>
    </row>
    <row r="29" spans="1:6" ht="15.9" customHeight="1" x14ac:dyDescent="0.3">
      <c r="A29" s="17" t="s">
        <v>34</v>
      </c>
      <c r="B29" s="11">
        <v>907.73</v>
      </c>
      <c r="C29" s="9">
        <v>94.086565981242558</v>
      </c>
      <c r="D29" s="9">
        <v>0.8762273788032231</v>
      </c>
      <c r="E29" s="9">
        <v>3.4498701069966096</v>
      </c>
      <c r="F29" s="9">
        <v>1.5873365329575975</v>
      </c>
    </row>
    <row r="30" spans="1:6" ht="15.9" customHeight="1" x14ac:dyDescent="0.3">
      <c r="A30" s="17" t="s">
        <v>35</v>
      </c>
      <c r="B30" s="11">
        <v>1356.41</v>
      </c>
      <c r="C30" s="9">
        <v>90.911046265692548</v>
      </c>
      <c r="D30" s="9">
        <v>0.51478021465904766</v>
      </c>
      <c r="E30" s="9">
        <v>7.4686148970798047</v>
      </c>
      <c r="F30" s="9">
        <v>1.1055586225685954</v>
      </c>
    </row>
    <row r="31" spans="1:6" ht="15.9" customHeight="1" x14ac:dyDescent="0.3">
      <c r="A31" s="15" t="s">
        <v>10</v>
      </c>
      <c r="B31" s="13">
        <v>3785.8</v>
      </c>
      <c r="C31" s="14">
        <v>92.019963816236682</v>
      </c>
      <c r="D31" s="14">
        <v>0.7419763027723455</v>
      </c>
      <c r="E31" s="14">
        <v>5.9640463068508618</v>
      </c>
      <c r="F31" s="14">
        <v>1.2740135741401126</v>
      </c>
    </row>
    <row r="32" spans="1:6" ht="15.9" customHeight="1" x14ac:dyDescent="0.3">
      <c r="A32" s="17" t="s">
        <v>36</v>
      </c>
      <c r="B32" s="11">
        <v>1475.84</v>
      </c>
      <c r="C32" s="9">
        <v>93.009987667872778</v>
      </c>
      <c r="D32" s="9">
        <v>0.67284628206691866</v>
      </c>
      <c r="E32" s="9">
        <v>5.1137672615901666</v>
      </c>
      <c r="F32" s="9">
        <v>1.2033987884701387</v>
      </c>
    </row>
    <row r="33" spans="1:6" ht="15.9" customHeight="1" x14ac:dyDescent="0.3">
      <c r="A33" s="17" t="s">
        <v>37</v>
      </c>
      <c r="B33" s="11">
        <v>817.56</v>
      </c>
      <c r="C33" s="9">
        <v>92.931492104651596</v>
      </c>
      <c r="D33" s="9">
        <v>0.36938733074843744</v>
      </c>
      <c r="E33" s="9">
        <v>4.7885807943050747</v>
      </c>
      <c r="F33" s="9">
        <v>1.9105397702948983</v>
      </c>
    </row>
    <row r="34" spans="1:6" ht="15.9" customHeight="1" x14ac:dyDescent="0.3">
      <c r="A34" s="17" t="s">
        <v>40</v>
      </c>
      <c r="B34" s="11">
        <v>1171.9199999999998</v>
      </c>
      <c r="C34" s="9">
        <v>92.747143990649207</v>
      </c>
      <c r="D34" s="9">
        <v>0.62623177401052832</v>
      </c>
      <c r="E34" s="9">
        <v>5.1932872049074739</v>
      </c>
      <c r="F34" s="9">
        <v>1.433337030432817</v>
      </c>
    </row>
    <row r="35" spans="1:6" ht="15.9" customHeight="1" x14ac:dyDescent="0.3">
      <c r="A35" s="15" t="s">
        <v>11</v>
      </c>
      <c r="B35" s="13">
        <v>3465.3199999999997</v>
      </c>
      <c r="C35" s="14">
        <v>92.90257049528492</v>
      </c>
      <c r="D35" s="14">
        <v>0.58548887888546464</v>
      </c>
      <c r="E35" s="14">
        <v>5.0639449657767468</v>
      </c>
      <c r="F35" s="14">
        <v>1.4479956600528643</v>
      </c>
    </row>
    <row r="36" spans="1:6" ht="15.9" customHeight="1" x14ac:dyDescent="0.3">
      <c r="A36" s="16" t="s">
        <v>38</v>
      </c>
      <c r="B36" s="13">
        <f>+B27+B31+B35</f>
        <v>9859.8799999999992</v>
      </c>
      <c r="C36" s="14">
        <f>($B27*C27+$B31*C31+$B35*C35)/($B27+$B31+$B35)</f>
        <v>92.885120185707535</v>
      </c>
      <c r="D36" s="14">
        <f t="shared" ref="D36" si="1">($B27*D27+$B31*D31+$B35*D35)/($B27+$B31+$B35)</f>
        <v>0.60866635310880768</v>
      </c>
      <c r="E36" s="14">
        <f t="shared" ref="E36" si="2">($B27*E27+$B31*E31+$B35*E35)/($B27+$B31+$B35)</f>
        <v>5.0038112688494358</v>
      </c>
      <c r="F36" s="14">
        <f t="shared" ref="F36" si="3">($B27*F27+$B31*F31+$B35*F35)/($B27+$B31+$B35)</f>
        <v>1.502402192334231</v>
      </c>
    </row>
    <row r="37" spans="1:6" ht="6" customHeight="1" x14ac:dyDescent="0.3">
      <c r="A37" s="6"/>
      <c r="B37" s="13"/>
      <c r="C37" s="14"/>
      <c r="D37" s="14"/>
      <c r="E37" s="14"/>
      <c r="F37" s="14"/>
    </row>
    <row r="38" spans="1:6" ht="15.9" customHeight="1" x14ac:dyDescent="0.3">
      <c r="A38" s="18" t="s">
        <v>19</v>
      </c>
      <c r="B38" s="11">
        <v>75.36</v>
      </c>
      <c r="C38" s="9">
        <v>95.116772823779201</v>
      </c>
      <c r="D38" s="9">
        <v>0.66348195329087056</v>
      </c>
      <c r="E38" s="9">
        <v>2.2425690021231421</v>
      </c>
      <c r="F38" s="9">
        <v>1.977176220806794</v>
      </c>
    </row>
    <row r="39" spans="1:6" ht="6" customHeight="1" x14ac:dyDescent="0.3">
      <c r="A39" s="5"/>
      <c r="B39" s="11"/>
      <c r="C39" s="9"/>
      <c r="D39" s="9"/>
      <c r="E39" s="9"/>
      <c r="F39" s="9"/>
    </row>
    <row r="40" spans="1:6" ht="15.9" customHeight="1" thickBot="1" x14ac:dyDescent="0.35">
      <c r="A40" s="19" t="s">
        <v>12</v>
      </c>
      <c r="B40" s="12">
        <v>27193.870000000003</v>
      </c>
      <c r="C40" s="10">
        <v>93.3883168752009</v>
      </c>
      <c r="D40" s="10">
        <v>0.82297321595600348</v>
      </c>
      <c r="E40" s="10">
        <v>4.7648609035051557</v>
      </c>
      <c r="F40" s="10">
        <v>1.0238490053379199</v>
      </c>
    </row>
  </sheetData>
  <mergeCells count="4">
    <mergeCell ref="A4:A6"/>
    <mergeCell ref="B4:B6"/>
    <mergeCell ref="C4:F4"/>
    <mergeCell ref="C6:F6"/>
  </mergeCells>
  <phoneticPr fontId="0" type="noConversion"/>
  <pageMargins left="0.75" right="0.75" top="1" bottom="1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3.2.5.</vt:lpstr>
      <vt:lpstr>'3.2.5.'!Nyomtatási_terület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Tajti Zoltán</cp:lastModifiedBy>
  <cp:lastPrinted>2012-10-09T11:14:15Z</cp:lastPrinted>
  <dcterms:created xsi:type="dcterms:W3CDTF">2008-11-13T12:09:18Z</dcterms:created>
  <dcterms:modified xsi:type="dcterms:W3CDTF">2021-11-22T09:47:29Z</dcterms:modified>
</cp:coreProperties>
</file>