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825" activeTab="0"/>
  </bookViews>
  <sheets>
    <sheet name="IV_1.2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<sst xmlns="http://schemas.openxmlformats.org/spreadsheetml/2006/main" count="15" uniqueCount="15">
  <si>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</si>
  <si>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r>
      <t>Number 
of persons
entitled to
 sick-pay</t>
    </r>
    <r>
      <rPr>
        <vertAlign val="superscript"/>
        <sz val="10"/>
        <rFont val="Arial"/>
        <family val="2"/>
      </rPr>
      <t>b)</t>
    </r>
    <r>
      <rPr>
        <sz val="10"/>
        <rFont val="Arial"/>
        <family val="2"/>
      </rPr>
      <t>, 
thousands</t>
    </r>
  </si>
  <si>
    <t>Daily
 average
number 
of persons
on sick-pay, 
thousands</t>
  </si>
  <si>
    <r>
      <t>Number 
of
sick-pay 
cases</t>
    </r>
    <r>
      <rPr>
        <vertAlign val="superscript"/>
        <sz val="10"/>
        <rFont val="Arial"/>
        <family val="2"/>
      </rPr>
      <t>c)</t>
    </r>
    <r>
      <rPr>
        <sz val="10"/>
        <rFont val="Arial"/>
        <family val="2"/>
      </rPr>
      <t>,
thousands</t>
    </r>
  </si>
  <si>
    <t>Number 
of
sick-pay
days,
thousands</t>
  </si>
  <si>
    <r>
      <t>a)</t>
    </r>
    <r>
      <rPr>
        <b/>
        <sz val="8"/>
        <rFont val="Arial"/>
        <family val="2"/>
      </rPr>
      <t>The sick-pay data include the data of accident sick-pay (occupational accidents and diseases), too.</t>
    </r>
  </si>
  <si>
    <t xml:space="preserve">  Excluding statistical data of those main organizations which contracted with NHIF in 1995.</t>
  </si>
  <si>
    <t xml:space="preserve">  Excluding from 1998 the statistical data of professional staff of armed forces, law enforcement organisations and civil national security services.</t>
  </si>
  <si>
    <r>
      <t>b)</t>
    </r>
    <r>
      <rPr>
        <sz val="8"/>
        <rFont val="Arial"/>
        <family val="2"/>
      </rPr>
      <t>The number of entitled persons is estimated for the years of 2000-2007.</t>
    </r>
  </si>
  <si>
    <r>
      <t>c)</t>
    </r>
    <r>
      <rPr>
        <sz val="8"/>
        <rFont val="Arial"/>
        <family val="2"/>
      </rPr>
      <t>Also including the number of (accident) sick-pay cases started in the previous year(s) and continuing in the current year.</t>
    </r>
  </si>
  <si>
    <t>Proportion of
persons 
on sick-pay,
 %</t>
  </si>
  <si>
    <t>Expenses on sick-pay, million HUF</t>
  </si>
  <si>
    <t>Expenses on sick-pay per day, HUF</t>
  </si>
  <si>
    <r>
      <t>1.2. Summary data of all sick-pay cases terminated and under way in the given year</t>
    </r>
    <r>
      <rPr>
        <b/>
        <vertAlign val="superscript"/>
        <sz val="12"/>
        <rFont val="Arial"/>
        <family val="2"/>
      </rPr>
      <t>a)</t>
    </r>
  </si>
  <si>
    <t xml:space="preserve">       (statistical data)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</si>
</sst>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&quot;      &quot;"/>
    <numFmt numFmtId="166" formatCode="#,##0.0"/>
    <numFmt numFmtId="167" formatCode="#,##0&quot;           &quot;"/>
    <numFmt numFmtId="168" formatCode="#,##0.0&quot;           &quot;"/>
    <numFmt numFmtId="169" formatCode="#,##0.0&quot;        &quot;"/>
    <numFmt numFmtId="170" formatCode="#,##0.0&quot;    &quot;"/>
    <numFmt numFmtId="171" formatCode="_-* #,##0.0\ _F_t_-;\-* #,##0.0\ _F_t_-;_-* &quot;-&quot;??\ _F_t_-;_-@_-"/>
    <numFmt numFmtId="172" formatCode="#,##0&quot;                  &quot;"/>
    <numFmt numFmtId="173" formatCode="#\ ###\ ##0&quot;          &quot;"/>
    <numFmt numFmtId="174" formatCode="#,##0.0&quot;          &quot;"/>
    <numFmt numFmtId="175" formatCode="0.0"/>
    <numFmt numFmtId="176" formatCode="#,##0&quot;          &quot;"/>
    <numFmt numFmtId="177" formatCode="#,##0.0&quot;      &quot;"/>
  </numFmts>
  <fonts count="15">
    <font>
      <sz val="10"/>
      <name val="Arial"/>
      <family val="0"/>
    </font>
    <font>
      <sz val="12"/>
      <name val="Arial"/>
      <family val="2"/>
    </font>
    <font>
      <sz val="10"/>
      <name val="H-Times New Roman"/>
      <family val="0"/>
    </font>
    <font>
      <vertAlign val="superscript"/>
      <sz val="10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17" applyFont="1" applyFill="1" applyBorder="1">
      <alignment/>
      <protection/>
    </xf>
    <xf numFmtId="0" fontId="0" fillId="0" borderId="0" xfId="0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0" fillId="0" borderId="0" xfId="17" applyFont="1" applyFill="1" applyBorder="1" applyAlignment="1">
      <alignment/>
      <protection/>
    </xf>
    <xf numFmtId="169" fontId="0" fillId="0" borderId="0" xfId="17" applyNumberFormat="1" applyFont="1" applyFill="1" applyBorder="1" applyAlignment="1">
      <alignment/>
      <protection/>
    </xf>
    <xf numFmtId="167" fontId="0" fillId="0" borderId="0" xfId="17" applyNumberFormat="1" applyFont="1" applyFill="1" applyBorder="1" applyAlignment="1">
      <alignment/>
      <protection/>
    </xf>
    <xf numFmtId="168" fontId="0" fillId="0" borderId="0" xfId="17" applyNumberFormat="1" applyFont="1" applyFill="1" applyBorder="1" applyAlignment="1">
      <alignment/>
      <protection/>
    </xf>
    <xf numFmtId="167" fontId="0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172" fontId="4" fillId="0" borderId="4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172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5" fillId="0" borderId="0" xfId="15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74" fontId="8" fillId="0" borderId="0" xfId="0" applyNumberFormat="1" applyFont="1" applyFill="1" applyBorder="1" applyAlignment="1">
      <alignment horizontal="left"/>
    </xf>
    <xf numFmtId="175" fontId="8" fillId="0" borderId="0" xfId="0" applyNumberFormat="1" applyFont="1" applyFill="1" applyBorder="1" applyAlignment="1">
      <alignment horizontal="left"/>
    </xf>
    <xf numFmtId="164" fontId="8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18" applyFont="1" applyFill="1" applyBorder="1" applyAlignment="1">
      <alignment/>
      <protection/>
    </xf>
    <xf numFmtId="0" fontId="8" fillId="0" borderId="0" xfId="18" applyFont="1" applyFill="1" applyBorder="1" applyAlignment="1">
      <alignment/>
      <protection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18" applyFont="1" applyFill="1" applyBorder="1" applyAlignment="1">
      <alignment vertical="center"/>
      <protection/>
    </xf>
    <xf numFmtId="164" fontId="4" fillId="0" borderId="0" xfId="1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0" fillId="0" borderId="0" xfId="15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ál_KERESOKP" xfId="17"/>
    <cellStyle name="Normál_somlo_év_2000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workbookViewId="0" topLeftCell="A1">
      <selection activeCell="C12" sqref="C12"/>
    </sheetView>
  </sheetViews>
  <sheetFormatPr defaultColWidth="9.140625" defaultRowHeight="12.75"/>
  <cols>
    <col min="1" max="7" width="16.7109375" style="54" customWidth="1"/>
    <col min="8" max="8" width="13.7109375" style="55" customWidth="1"/>
    <col min="9" max="16384" width="9.140625" style="54" customWidth="1"/>
  </cols>
  <sheetData>
    <row r="1" spans="1:23" s="59" customFormat="1" ht="19.5" customHeight="1">
      <c r="A1" s="56" t="s">
        <v>13</v>
      </c>
      <c r="B1" s="57"/>
      <c r="C1" s="57"/>
      <c r="D1" s="57"/>
      <c r="E1" s="57"/>
      <c r="F1" s="57"/>
      <c r="G1" s="57"/>
      <c r="H1" s="1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59" customFormat="1" ht="19.5" customHeight="1">
      <c r="A2" s="56" t="s">
        <v>14</v>
      </c>
      <c r="B2" s="60"/>
      <c r="C2" s="60"/>
      <c r="D2" s="60"/>
      <c r="E2" s="60"/>
      <c r="F2" s="60"/>
      <c r="G2" s="60"/>
      <c r="H2" s="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s="59" customFormat="1" ht="19.5" customHeight="1" thickBot="1">
      <c r="A3" s="56"/>
      <c r="B3" s="60"/>
      <c r="C3" s="60"/>
      <c r="D3" s="60"/>
      <c r="E3" s="60"/>
      <c r="F3" s="60"/>
      <c r="G3" s="60"/>
      <c r="H3" s="1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8" s="6" customFormat="1" ht="77.25" thickBot="1">
      <c r="A4" s="3" t="s">
        <v>0</v>
      </c>
      <c r="B4" s="4" t="s">
        <v>1</v>
      </c>
      <c r="C4" s="4" t="s">
        <v>2</v>
      </c>
      <c r="D4" s="4" t="s">
        <v>10</v>
      </c>
      <c r="E4" s="4" t="s">
        <v>11</v>
      </c>
      <c r="F4" s="4" t="s">
        <v>3</v>
      </c>
      <c r="G4" s="5" t="s">
        <v>4</v>
      </c>
      <c r="H4" s="5" t="s">
        <v>12</v>
      </c>
    </row>
    <row r="5" spans="1:8" s="6" customFormat="1" ht="6" customHeight="1">
      <c r="A5" s="7"/>
      <c r="B5" s="8"/>
      <c r="C5" s="9"/>
      <c r="D5" s="10"/>
      <c r="E5" s="10"/>
      <c r="F5" s="8"/>
      <c r="G5" s="10"/>
      <c r="H5" s="11"/>
    </row>
    <row r="6" spans="1:8" s="18" customFormat="1" ht="18" customHeight="1">
      <c r="A6" s="12">
        <v>1995</v>
      </c>
      <c r="B6" s="13">
        <v>3827</v>
      </c>
      <c r="C6" s="14">
        <v>173</v>
      </c>
      <c r="D6" s="14">
        <v>4.5</v>
      </c>
      <c r="E6" s="15">
        <v>35088.831126</v>
      </c>
      <c r="F6" s="16">
        <v>1589.724</v>
      </c>
      <c r="G6" s="17">
        <v>65145.991</v>
      </c>
      <c r="H6" s="2">
        <v>538.618425898226</v>
      </c>
    </row>
    <row r="7" spans="1:8" s="18" customFormat="1" ht="18" customHeight="1">
      <c r="A7" s="12">
        <v>1996</v>
      </c>
      <c r="B7" s="13">
        <v>3719.528</v>
      </c>
      <c r="C7" s="14">
        <v>123.41462295081968</v>
      </c>
      <c r="D7" s="14">
        <v>3.3180183870324322</v>
      </c>
      <c r="E7" s="19">
        <v>32290.261759</v>
      </c>
      <c r="F7" s="16">
        <v>1225</v>
      </c>
      <c r="G7" s="17">
        <v>45778.604</v>
      </c>
      <c r="H7" s="2">
        <v>705.3570650385058</v>
      </c>
    </row>
    <row r="8" spans="1:8" s="18" customFormat="1" ht="18" customHeight="1">
      <c r="A8" s="12">
        <v>1997</v>
      </c>
      <c r="B8" s="13">
        <v>3498</v>
      </c>
      <c r="C8" s="14">
        <v>118.51838904109589</v>
      </c>
      <c r="D8" s="14">
        <v>3.3881757873383616</v>
      </c>
      <c r="E8" s="19">
        <v>36144.039838921875</v>
      </c>
      <c r="F8" s="16">
        <v>1436.075</v>
      </c>
      <c r="G8" s="17">
        <v>43372.34099975586</v>
      </c>
      <c r="H8" s="2">
        <v>833.3430708553482</v>
      </c>
    </row>
    <row r="9" spans="1:8" s="18" customFormat="1" ht="18" customHeight="1">
      <c r="A9" s="12">
        <v>1998</v>
      </c>
      <c r="B9" s="13">
        <v>3519.589</v>
      </c>
      <c r="C9" s="14">
        <v>114.1735589041096</v>
      </c>
      <c r="D9" s="14">
        <v>3.2439457818543476</v>
      </c>
      <c r="E9" s="19">
        <v>42070.6894</v>
      </c>
      <c r="F9" s="16">
        <v>1413.198</v>
      </c>
      <c r="G9" s="17">
        <v>41673.906</v>
      </c>
      <c r="H9" s="2">
        <v>1009.5211473577734</v>
      </c>
    </row>
    <row r="10" spans="1:8" s="18" customFormat="1" ht="18" customHeight="1">
      <c r="A10" s="12">
        <v>1999</v>
      </c>
      <c r="B10" s="20">
        <v>3433.471</v>
      </c>
      <c r="C10" s="21">
        <v>114.92360547945206</v>
      </c>
      <c r="D10" s="21">
        <v>3.3471552688067576</v>
      </c>
      <c r="E10" s="19">
        <v>50595.701545</v>
      </c>
      <c r="F10" s="16">
        <v>1646.166</v>
      </c>
      <c r="G10" s="17">
        <v>41950.617</v>
      </c>
      <c r="H10" s="2">
        <v>1206.0776494657994</v>
      </c>
    </row>
    <row r="11" spans="1:8" s="18" customFormat="1" ht="18" customHeight="1">
      <c r="A11" s="12">
        <v>2000</v>
      </c>
      <c r="B11" s="22">
        <v>3465</v>
      </c>
      <c r="C11" s="23">
        <f>+G11/366</f>
        <v>112.45557923497267</v>
      </c>
      <c r="D11" s="23">
        <v>3.24518203108367</v>
      </c>
      <c r="E11" s="24">
        <v>55570.178331</v>
      </c>
      <c r="F11" s="16">
        <v>1412.081</v>
      </c>
      <c r="G11" s="17">
        <v>41158.742</v>
      </c>
      <c r="H11" s="2">
        <v>1350.1427796554133</v>
      </c>
    </row>
    <row r="12" spans="1:8" s="18" customFormat="1" ht="18" customHeight="1">
      <c r="A12" s="12">
        <v>2001</v>
      </c>
      <c r="B12" s="13">
        <v>3472.6</v>
      </c>
      <c r="C12" s="14">
        <v>116.61277534246575</v>
      </c>
      <c r="D12" s="14">
        <v>3.3580825704793456</v>
      </c>
      <c r="E12" s="19">
        <v>60866.05119300022</v>
      </c>
      <c r="F12" s="25">
        <v>1349.2640000000001</v>
      </c>
      <c r="G12" s="17">
        <v>42563.663</v>
      </c>
      <c r="H12" s="2">
        <v>1430.0003078447505</v>
      </c>
    </row>
    <row r="13" spans="1:8" s="18" customFormat="1" ht="18" customHeight="1">
      <c r="A13" s="12">
        <v>2002</v>
      </c>
      <c r="B13" s="20">
        <v>3479.9</v>
      </c>
      <c r="C13" s="21">
        <v>121.5270684931507</v>
      </c>
      <c r="D13" s="21">
        <v>3.492257492834584</v>
      </c>
      <c r="E13" s="19">
        <v>76530.39176999971</v>
      </c>
      <c r="F13" s="25">
        <v>1276.858</v>
      </c>
      <c r="G13" s="17">
        <v>44357.38</v>
      </c>
      <c r="H13" s="2">
        <v>1725.313617936851</v>
      </c>
    </row>
    <row r="14" spans="1:8" s="18" customFormat="1" ht="18" customHeight="1">
      <c r="A14" s="12">
        <v>2003</v>
      </c>
      <c r="B14" s="13">
        <v>3521</v>
      </c>
      <c r="C14" s="14">
        <v>123.83570136986302</v>
      </c>
      <c r="D14" s="14">
        <v>3.517060533083301</v>
      </c>
      <c r="E14" s="15">
        <v>94392.5036299984</v>
      </c>
      <c r="F14" s="16">
        <v>1319.78</v>
      </c>
      <c r="G14" s="17">
        <v>45200.031</v>
      </c>
      <c r="H14" s="2">
        <v>2088.328294066843</v>
      </c>
    </row>
    <row r="15" spans="1:8" s="18" customFormat="1" ht="18" customHeight="1">
      <c r="A15" s="12">
        <v>2004</v>
      </c>
      <c r="B15" s="13">
        <v>3485</v>
      </c>
      <c r="C15" s="14">
        <v>107.01407923497267</v>
      </c>
      <c r="D15" s="14">
        <v>3.0707052865128457</v>
      </c>
      <c r="E15" s="15">
        <v>89167.84171799869</v>
      </c>
      <c r="F15" s="16">
        <v>1233.981</v>
      </c>
      <c r="G15" s="17">
        <v>39167.153</v>
      </c>
      <c r="H15" s="2">
        <v>2276.5974774321403</v>
      </c>
    </row>
    <row r="16" spans="1:8" s="18" customFormat="1" ht="18" customHeight="1">
      <c r="A16" s="12">
        <v>2005</v>
      </c>
      <c r="B16" s="22">
        <v>3486</v>
      </c>
      <c r="C16" s="23">
        <v>102.42372602739727</v>
      </c>
      <c r="D16" s="23">
        <v>2.9381447512162153</v>
      </c>
      <c r="E16" s="24">
        <v>90483.90012699946</v>
      </c>
      <c r="F16" s="16">
        <v>1252.48</v>
      </c>
      <c r="G16" s="17">
        <v>37384.66</v>
      </c>
      <c r="H16" s="2">
        <v>2420.348349483437</v>
      </c>
    </row>
    <row r="17" spans="1:8" s="18" customFormat="1" ht="18" customHeight="1">
      <c r="A17" s="12">
        <v>2006</v>
      </c>
      <c r="B17" s="13">
        <v>3523.2</v>
      </c>
      <c r="C17" s="14">
        <v>99.59289315068493</v>
      </c>
      <c r="D17" s="14">
        <v>2.8267737610889228</v>
      </c>
      <c r="E17" s="15">
        <v>93879.48846099997</v>
      </c>
      <c r="F17" s="16">
        <v>1196.734</v>
      </c>
      <c r="G17" s="17">
        <v>36351.406</v>
      </c>
      <c r="H17" s="2">
        <v>2582.5545361574177</v>
      </c>
    </row>
    <row r="18" spans="1:8" s="18" customFormat="1" ht="18" customHeight="1">
      <c r="A18" s="12">
        <v>2007</v>
      </c>
      <c r="B18" s="22">
        <v>3520</v>
      </c>
      <c r="C18" s="23">
        <v>90.35957808219177</v>
      </c>
      <c r="D18" s="23">
        <v>2.5670334682440847</v>
      </c>
      <c r="E18" s="24">
        <v>91411.69178300074</v>
      </c>
      <c r="F18" s="16">
        <v>1116.071</v>
      </c>
      <c r="G18" s="17">
        <v>32981.246</v>
      </c>
      <c r="H18" s="2">
        <v>2771.626389827745</v>
      </c>
    </row>
    <row r="19" spans="1:8" s="18" customFormat="1" ht="18" customHeight="1">
      <c r="A19" s="12">
        <v>2008</v>
      </c>
      <c r="B19" s="22">
        <v>3478</v>
      </c>
      <c r="C19" s="23">
        <v>89.76910382513661</v>
      </c>
      <c r="D19" s="23">
        <v>2.5810553141212367</v>
      </c>
      <c r="E19" s="24">
        <v>97860.14928800068</v>
      </c>
      <c r="F19" s="16">
        <v>1175.569</v>
      </c>
      <c r="G19" s="17">
        <v>32855.492</v>
      </c>
      <c r="H19" s="2">
        <v>2978.5020199362925</v>
      </c>
    </row>
    <row r="20" spans="1:8" s="18" customFormat="1" ht="18" customHeight="1">
      <c r="A20" s="12">
        <v>2009</v>
      </c>
      <c r="B20" s="22">
        <v>3413</v>
      </c>
      <c r="C20" s="23">
        <v>89.73811232876722</v>
      </c>
      <c r="D20" s="23">
        <v>2.629303027505632</v>
      </c>
      <c r="E20" s="24">
        <v>101570.91388499994</v>
      </c>
      <c r="F20" s="16">
        <v>1128.8780000000004</v>
      </c>
      <c r="G20" s="17">
        <v>32754.411000000033</v>
      </c>
      <c r="H20" s="2">
        <v>3100.984288345159</v>
      </c>
    </row>
    <row r="21" spans="1:8" s="18" customFormat="1" ht="18" customHeight="1">
      <c r="A21" s="12">
        <v>2010</v>
      </c>
      <c r="B21" s="61">
        <v>3472.862</v>
      </c>
      <c r="C21" s="23">
        <v>76.31107123287671</v>
      </c>
      <c r="D21" s="23">
        <v>2.1973539758526743</v>
      </c>
      <c r="E21" s="62">
        <v>74138.3241349995</v>
      </c>
      <c r="F21" s="24">
        <v>1032.512</v>
      </c>
      <c r="G21" s="63">
        <v>27853.541</v>
      </c>
      <c r="H21" s="2">
        <v>2661.7198917365477</v>
      </c>
    </row>
    <row r="22" spans="1:8" s="31" customFormat="1" ht="6" customHeight="1" thickBot="1">
      <c r="A22" s="26"/>
      <c r="B22" s="27"/>
      <c r="C22" s="28"/>
      <c r="D22" s="29"/>
      <c r="E22" s="29"/>
      <c r="F22" s="29"/>
      <c r="G22" s="29"/>
      <c r="H22" s="30"/>
    </row>
    <row r="23" spans="1:8" s="31" customFormat="1" ht="6" customHeight="1">
      <c r="A23" s="32"/>
      <c r="B23" s="33"/>
      <c r="C23" s="34"/>
      <c r="D23" s="35"/>
      <c r="E23" s="35"/>
      <c r="F23" s="35"/>
      <c r="G23" s="35"/>
      <c r="H23" s="36"/>
    </row>
    <row r="24" spans="1:8" s="39" customFormat="1" ht="11.25">
      <c r="A24" s="37" t="s">
        <v>5</v>
      </c>
      <c r="B24" s="38"/>
      <c r="C24" s="38"/>
      <c r="D24" s="38"/>
      <c r="E24" s="38"/>
      <c r="F24" s="38"/>
      <c r="H24" s="40"/>
    </row>
    <row r="25" spans="1:8" s="41" customFormat="1" ht="11.25">
      <c r="A25" s="41" t="s">
        <v>6</v>
      </c>
      <c r="B25" s="42"/>
      <c r="C25" s="43"/>
      <c r="D25" s="44"/>
      <c r="E25" s="44"/>
      <c r="F25" s="44"/>
      <c r="G25" s="45"/>
      <c r="H25" s="40"/>
    </row>
    <row r="26" spans="1:8" s="41" customFormat="1" ht="11.25">
      <c r="A26" s="41" t="s">
        <v>7</v>
      </c>
      <c r="B26" s="42"/>
      <c r="C26" s="43"/>
      <c r="D26" s="44"/>
      <c r="E26" s="44"/>
      <c r="F26" s="44"/>
      <c r="G26" s="45"/>
      <c r="H26" s="46"/>
    </row>
    <row r="27" spans="1:8" s="39" customFormat="1" ht="11.25">
      <c r="A27" s="47" t="s">
        <v>8</v>
      </c>
      <c r="B27" s="38"/>
      <c r="C27" s="38"/>
      <c r="D27" s="38"/>
      <c r="E27" s="38"/>
      <c r="F27" s="38"/>
      <c r="G27" s="38"/>
      <c r="H27" s="40"/>
    </row>
    <row r="28" spans="1:8" s="49" customFormat="1" ht="11.25">
      <c r="A28" s="48" t="s">
        <v>9</v>
      </c>
      <c r="H28" s="46"/>
    </row>
    <row r="29" spans="2:10" s="50" customFormat="1" ht="11.25">
      <c r="B29" s="51"/>
      <c r="C29" s="51"/>
      <c r="D29" s="51"/>
      <c r="E29" s="51"/>
      <c r="F29" s="51"/>
      <c r="G29" s="51"/>
      <c r="H29" s="52"/>
      <c r="I29" s="53"/>
      <c r="J29" s="53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2010-11-02T14:39:23Z</cp:lastPrinted>
  <dcterms:created xsi:type="dcterms:W3CDTF">2010-10-28T14:30:18Z</dcterms:created>
  <dcterms:modified xsi:type="dcterms:W3CDTF">2011-10-25T11:39:07Z</dcterms:modified>
  <cp:category/>
  <cp:version/>
  <cp:contentType/>
  <cp:contentStatus/>
</cp:coreProperties>
</file>