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80" activeTab="0"/>
  </bookViews>
  <sheets>
    <sheet name="5236" sheetId="1" r:id="rId1"/>
  </sheets>
  <definedNames/>
  <calcPr fullCalcOnLoad="1"/>
</workbook>
</file>

<file path=xl/sharedStrings.xml><?xml version="1.0" encoding="utf-8"?>
<sst xmlns="http://schemas.openxmlformats.org/spreadsheetml/2006/main" count="254" uniqueCount="51">
  <si>
    <t>0-9</t>
  </si>
  <si>
    <t>10-19</t>
  </si>
  <si>
    <t>20-29</t>
  </si>
  <si>
    <t>30-39</t>
  </si>
  <si>
    <t>40-49</t>
  </si>
  <si>
    <t>50-59</t>
  </si>
  <si>
    <t>60-69</t>
  </si>
  <si>
    <t>70-79</t>
  </si>
  <si>
    <t>Nem besorolható</t>
  </si>
  <si>
    <t>Közép-Magyarország</t>
  </si>
  <si>
    <t>Budapest</t>
  </si>
  <si>
    <t>Pest</t>
  </si>
  <si>
    <t>Közép-Dunántúl</t>
  </si>
  <si>
    <t>Fejér</t>
  </si>
  <si>
    <t>Komárom-Esztergom</t>
  </si>
  <si>
    <t>Veszprém</t>
  </si>
  <si>
    <t>Nyugat-Dunántúl</t>
  </si>
  <si>
    <t>Győr-Moson-Sopron</t>
  </si>
  <si>
    <t>Vas</t>
  </si>
  <si>
    <t>Zala</t>
  </si>
  <si>
    <t>Dél-Dunántúl</t>
  </si>
  <si>
    <t>Baranya</t>
  </si>
  <si>
    <t>Somogy</t>
  </si>
  <si>
    <t>Tolna</t>
  </si>
  <si>
    <t>Észak-Magyarország</t>
  </si>
  <si>
    <t>Borsod-Abaúj-Zemplén</t>
  </si>
  <si>
    <t>Heves</t>
  </si>
  <si>
    <t>Nógrád</t>
  </si>
  <si>
    <t>Észak-Alföld</t>
  </si>
  <si>
    <t>Hajdú-Bihar</t>
  </si>
  <si>
    <t>Jász-Nagykun-Szolnok</t>
  </si>
  <si>
    <t>Szabolcs-Szatmár-Bereg</t>
  </si>
  <si>
    <t>Dél-Alföld</t>
  </si>
  <si>
    <t>Bács-Kiskun</t>
  </si>
  <si>
    <t>Békés</t>
  </si>
  <si>
    <t>Csongrád</t>
  </si>
  <si>
    <t>Terület</t>
  </si>
  <si>
    <t>Országos</t>
  </si>
  <si>
    <t>évesek</t>
  </si>
  <si>
    <t>Korcsoportok</t>
  </si>
  <si>
    <t>Beváltott vények száma</t>
  </si>
  <si>
    <t>TB támogatás, ezer Ft</t>
  </si>
  <si>
    <t>Lakossági térítési díj, ezer Ft</t>
  </si>
  <si>
    <t>80-</t>
  </si>
  <si>
    <t>Nő</t>
  </si>
  <si>
    <t>Együtt</t>
  </si>
  <si>
    <t>Férfi</t>
  </si>
  <si>
    <t>Mindösszesen</t>
  </si>
  <si>
    <t>Egészség-biztosítás által elfogadott fogyasztói ár, ezer Ft</t>
  </si>
  <si>
    <t xml:space="preserve">              (a vényt beváltó gyógyszertár székhelye szerint)</t>
  </si>
  <si>
    <t>5.2.3.6. A fix összeggel támogatott gyógyszerforgalom alakulása nemenként és korcsoportonként, 2009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</si>
</sst>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"/>
  </numFmts>
  <fonts count="6">
    <font>
      <sz val="10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el"/>
      <family val="0"/>
    </font>
    <font>
      <b/>
      <sz val="10"/>
      <name val="Arie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4" fillId="0" borderId="4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 quotePrefix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AW11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875" style="1" customWidth="1"/>
    <col min="2" max="45" width="15.875" style="1" customWidth="1"/>
    <col min="46" max="16384" width="9.375" style="1" customWidth="1"/>
  </cols>
  <sheetData>
    <row r="1" ht="15.75">
      <c r="A1" s="10" t="s">
        <v>50</v>
      </c>
    </row>
    <row r="2" ht="15.75">
      <c r="A2" s="10" t="s">
        <v>49</v>
      </c>
    </row>
    <row r="3" ht="15.75">
      <c r="A3" s="10"/>
    </row>
    <row r="4" ht="15.75">
      <c r="A4" s="10" t="s">
        <v>46</v>
      </c>
    </row>
    <row r="5" ht="13.5" thickBot="1"/>
    <row r="6" spans="1:41" ht="12.75">
      <c r="A6" s="19" t="s">
        <v>36</v>
      </c>
      <c r="B6" s="15" t="s">
        <v>39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21" t="s">
        <v>47</v>
      </c>
      <c r="AM6" s="21"/>
      <c r="AN6" s="21"/>
      <c r="AO6" s="22"/>
    </row>
    <row r="7" spans="1:41" ht="12.75">
      <c r="A7" s="17"/>
      <c r="B7" s="16" t="s">
        <v>0</v>
      </c>
      <c r="C7" s="16"/>
      <c r="D7" s="16"/>
      <c r="E7" s="16"/>
      <c r="F7" s="16" t="s">
        <v>1</v>
      </c>
      <c r="G7" s="16"/>
      <c r="H7" s="16"/>
      <c r="I7" s="16"/>
      <c r="J7" s="16" t="s">
        <v>2</v>
      </c>
      <c r="K7" s="16"/>
      <c r="L7" s="16"/>
      <c r="M7" s="16"/>
      <c r="N7" s="16" t="s">
        <v>3</v>
      </c>
      <c r="O7" s="16"/>
      <c r="P7" s="16"/>
      <c r="Q7" s="16"/>
      <c r="R7" s="16" t="s">
        <v>4</v>
      </c>
      <c r="S7" s="16"/>
      <c r="T7" s="16"/>
      <c r="U7" s="16"/>
      <c r="V7" s="16" t="s">
        <v>5</v>
      </c>
      <c r="W7" s="16"/>
      <c r="X7" s="16"/>
      <c r="Y7" s="16"/>
      <c r="Z7" s="16" t="s">
        <v>6</v>
      </c>
      <c r="AA7" s="16"/>
      <c r="AB7" s="16"/>
      <c r="AC7" s="16"/>
      <c r="AD7" s="16" t="s">
        <v>7</v>
      </c>
      <c r="AE7" s="16"/>
      <c r="AF7" s="16"/>
      <c r="AG7" s="16"/>
      <c r="AH7" s="16" t="s">
        <v>43</v>
      </c>
      <c r="AI7" s="16"/>
      <c r="AJ7" s="16"/>
      <c r="AK7" s="16"/>
      <c r="AL7" s="23"/>
      <c r="AM7" s="23"/>
      <c r="AN7" s="23"/>
      <c r="AO7" s="24"/>
    </row>
    <row r="8" spans="1:41" ht="12.75">
      <c r="A8" s="17"/>
      <c r="B8" s="18" t="s">
        <v>38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23"/>
      <c r="AM8" s="23"/>
      <c r="AN8" s="23"/>
      <c r="AO8" s="24"/>
    </row>
    <row r="9" spans="1:41" ht="75" customHeight="1" thickBot="1">
      <c r="A9" s="20"/>
      <c r="B9" s="2" t="s">
        <v>40</v>
      </c>
      <c r="C9" s="2" t="s">
        <v>48</v>
      </c>
      <c r="D9" s="2" t="s">
        <v>41</v>
      </c>
      <c r="E9" s="2" t="s">
        <v>42</v>
      </c>
      <c r="F9" s="2" t="s">
        <v>40</v>
      </c>
      <c r="G9" s="2" t="s">
        <v>48</v>
      </c>
      <c r="H9" s="2" t="s">
        <v>41</v>
      </c>
      <c r="I9" s="2" t="s">
        <v>42</v>
      </c>
      <c r="J9" s="2" t="s">
        <v>40</v>
      </c>
      <c r="K9" s="2" t="s">
        <v>48</v>
      </c>
      <c r="L9" s="2" t="s">
        <v>41</v>
      </c>
      <c r="M9" s="2" t="s">
        <v>42</v>
      </c>
      <c r="N9" s="2" t="s">
        <v>40</v>
      </c>
      <c r="O9" s="2" t="s">
        <v>48</v>
      </c>
      <c r="P9" s="2" t="s">
        <v>41</v>
      </c>
      <c r="Q9" s="2" t="s">
        <v>42</v>
      </c>
      <c r="R9" s="2" t="s">
        <v>40</v>
      </c>
      <c r="S9" s="2" t="s">
        <v>48</v>
      </c>
      <c r="T9" s="2" t="s">
        <v>41</v>
      </c>
      <c r="U9" s="2" t="s">
        <v>42</v>
      </c>
      <c r="V9" s="2" t="s">
        <v>40</v>
      </c>
      <c r="W9" s="2" t="s">
        <v>48</v>
      </c>
      <c r="X9" s="2" t="s">
        <v>41</v>
      </c>
      <c r="Y9" s="2" t="s">
        <v>42</v>
      </c>
      <c r="Z9" s="2" t="s">
        <v>40</v>
      </c>
      <c r="AA9" s="2" t="s">
        <v>48</v>
      </c>
      <c r="AB9" s="2" t="s">
        <v>41</v>
      </c>
      <c r="AC9" s="2" t="s">
        <v>42</v>
      </c>
      <c r="AD9" s="2" t="s">
        <v>40</v>
      </c>
      <c r="AE9" s="2" t="s">
        <v>48</v>
      </c>
      <c r="AF9" s="2" t="s">
        <v>41</v>
      </c>
      <c r="AG9" s="2" t="s">
        <v>42</v>
      </c>
      <c r="AH9" s="2" t="s">
        <v>40</v>
      </c>
      <c r="AI9" s="2" t="s">
        <v>48</v>
      </c>
      <c r="AJ9" s="2" t="s">
        <v>41</v>
      </c>
      <c r="AK9" s="2" t="s">
        <v>42</v>
      </c>
      <c r="AL9" s="2" t="s">
        <v>40</v>
      </c>
      <c r="AM9" s="2" t="s">
        <v>48</v>
      </c>
      <c r="AN9" s="2" t="s">
        <v>41</v>
      </c>
      <c r="AO9" s="9" t="s">
        <v>42</v>
      </c>
    </row>
    <row r="10" spans="1:41" s="4" customFormat="1" ht="16.5" customHeight="1">
      <c r="A10" s="3" t="s">
        <v>10</v>
      </c>
      <c r="B10" s="11">
        <v>44683</v>
      </c>
      <c r="C10" s="11">
        <v>50657.03574</v>
      </c>
      <c r="D10" s="11">
        <v>12590.0032</v>
      </c>
      <c r="E10" s="11">
        <v>38067.036439999996</v>
      </c>
      <c r="F10" s="11">
        <v>48580</v>
      </c>
      <c r="G10" s="11">
        <v>82589.92673</v>
      </c>
      <c r="H10" s="11">
        <v>22630.48418</v>
      </c>
      <c r="I10" s="11">
        <v>59959.09945</v>
      </c>
      <c r="J10" s="11">
        <v>97999</v>
      </c>
      <c r="K10" s="11">
        <v>211597.46379</v>
      </c>
      <c r="L10" s="11">
        <v>75839.16193</v>
      </c>
      <c r="M10" s="11">
        <v>135756.96656</v>
      </c>
      <c r="N10" s="11">
        <v>223549</v>
      </c>
      <c r="O10" s="11">
        <v>561672.75761</v>
      </c>
      <c r="P10" s="11">
        <v>254823.32775</v>
      </c>
      <c r="Q10" s="11">
        <v>306846.04526</v>
      </c>
      <c r="R10" s="11">
        <v>336556</v>
      </c>
      <c r="S10" s="11">
        <v>903098.19145</v>
      </c>
      <c r="T10" s="11">
        <v>495612.41805000004</v>
      </c>
      <c r="U10" s="11">
        <v>407481.88429</v>
      </c>
      <c r="V10" s="11">
        <v>859306</v>
      </c>
      <c r="W10" s="11">
        <v>2308783.39226</v>
      </c>
      <c r="X10" s="11">
        <v>1346556.34122</v>
      </c>
      <c r="Y10" s="11">
        <v>962219.12075</v>
      </c>
      <c r="Z10" s="11">
        <v>1220776</v>
      </c>
      <c r="AA10" s="11">
        <v>3229980.5706700003</v>
      </c>
      <c r="AB10" s="11">
        <v>1878774.6018800002</v>
      </c>
      <c r="AC10" s="11">
        <v>1351193.27048</v>
      </c>
      <c r="AD10" s="11">
        <v>932147</v>
      </c>
      <c r="AE10" s="11">
        <v>2309505.2318200003</v>
      </c>
      <c r="AF10" s="11">
        <v>1325661.36614</v>
      </c>
      <c r="AG10" s="11">
        <v>983834.8374900001</v>
      </c>
      <c r="AH10" s="11">
        <v>510256</v>
      </c>
      <c r="AI10" s="11">
        <v>1209770.28408</v>
      </c>
      <c r="AJ10" s="11">
        <v>675518.7784</v>
      </c>
      <c r="AK10" s="11">
        <v>534245.0834799999</v>
      </c>
      <c r="AL10" s="11">
        <v>4273852</v>
      </c>
      <c r="AM10" s="11">
        <v>10867654.854149997</v>
      </c>
      <c r="AN10" s="11">
        <v>6088006.48275</v>
      </c>
      <c r="AO10" s="11">
        <v>4779603.344200001</v>
      </c>
    </row>
    <row r="11" spans="1:41" s="4" customFormat="1" ht="16.5" customHeight="1">
      <c r="A11" s="3" t="s">
        <v>11</v>
      </c>
      <c r="B11" s="12">
        <v>38479</v>
      </c>
      <c r="C11" s="12">
        <v>43621.910299999996</v>
      </c>
      <c r="D11" s="12">
        <v>10616.494789999997</v>
      </c>
      <c r="E11" s="12">
        <v>33005.403809999996</v>
      </c>
      <c r="F11" s="12">
        <v>49027</v>
      </c>
      <c r="G11" s="12">
        <v>78120.89463000001</v>
      </c>
      <c r="H11" s="12">
        <v>21149.181060000003</v>
      </c>
      <c r="I11" s="12">
        <v>56971.634869999994</v>
      </c>
      <c r="J11" s="12">
        <v>53377</v>
      </c>
      <c r="K11" s="12">
        <v>108946.24511</v>
      </c>
      <c r="L11" s="12">
        <v>39736.71882000002</v>
      </c>
      <c r="M11" s="12">
        <v>69209.29839</v>
      </c>
      <c r="N11" s="12">
        <v>142990</v>
      </c>
      <c r="O11" s="12">
        <v>338592.15936000005</v>
      </c>
      <c r="P11" s="12">
        <v>160939.34703000003</v>
      </c>
      <c r="Q11" s="12">
        <v>177651.9842300001</v>
      </c>
      <c r="R11" s="12">
        <v>255592</v>
      </c>
      <c r="S11" s="12">
        <v>642630.4673299998</v>
      </c>
      <c r="T11" s="12">
        <v>362727.66707</v>
      </c>
      <c r="U11" s="12">
        <v>279902.29146</v>
      </c>
      <c r="V11" s="12">
        <v>593665</v>
      </c>
      <c r="W11" s="12">
        <v>1475370.9846300008</v>
      </c>
      <c r="X11" s="12">
        <v>872706.54446</v>
      </c>
      <c r="Y11" s="12">
        <v>602661.3193799999</v>
      </c>
      <c r="Z11" s="12">
        <v>777542</v>
      </c>
      <c r="AA11" s="12">
        <v>1886053.3416799998</v>
      </c>
      <c r="AB11" s="12">
        <v>1114246.4470700002</v>
      </c>
      <c r="AC11" s="12">
        <v>771802.6856099998</v>
      </c>
      <c r="AD11" s="12">
        <v>525227</v>
      </c>
      <c r="AE11" s="12">
        <v>1206792.9357499995</v>
      </c>
      <c r="AF11" s="12">
        <v>702641.0445100003</v>
      </c>
      <c r="AG11" s="12">
        <v>504149.47265</v>
      </c>
      <c r="AH11" s="12">
        <v>201760</v>
      </c>
      <c r="AI11" s="12">
        <v>439151.71851000004</v>
      </c>
      <c r="AJ11" s="12">
        <v>248816.30645000006</v>
      </c>
      <c r="AK11" s="12">
        <v>190334.80216</v>
      </c>
      <c r="AL11" s="12">
        <v>2637659</v>
      </c>
      <c r="AM11" s="12">
        <v>6219280.6573</v>
      </c>
      <c r="AN11" s="12">
        <v>3533579.751260004</v>
      </c>
      <c r="AO11" s="12">
        <v>2685688.892559999</v>
      </c>
    </row>
    <row r="12" spans="1:45" s="6" customFormat="1" ht="16.5" customHeight="1">
      <c r="A12" s="5" t="s">
        <v>9</v>
      </c>
      <c r="B12" s="13">
        <v>83162</v>
      </c>
      <c r="C12" s="13">
        <v>94278.94604000004</v>
      </c>
      <c r="D12" s="13">
        <v>23206.497990000007</v>
      </c>
      <c r="E12" s="13">
        <v>71072.44025000001</v>
      </c>
      <c r="F12" s="13">
        <v>97607</v>
      </c>
      <c r="G12" s="13">
        <v>160710.82136000003</v>
      </c>
      <c r="H12" s="13">
        <v>43779.66524</v>
      </c>
      <c r="I12" s="13">
        <v>116930.73432</v>
      </c>
      <c r="J12" s="13">
        <v>151376</v>
      </c>
      <c r="K12" s="13">
        <v>320543.70890000014</v>
      </c>
      <c r="L12" s="13">
        <v>115575.88075000001</v>
      </c>
      <c r="M12" s="13">
        <v>204966.26494999998</v>
      </c>
      <c r="N12" s="13">
        <v>366539</v>
      </c>
      <c r="O12" s="13">
        <v>900264.9169699998</v>
      </c>
      <c r="P12" s="13">
        <v>415762.6747800001</v>
      </c>
      <c r="Q12" s="13">
        <v>484498.02949000034</v>
      </c>
      <c r="R12" s="13">
        <v>592148</v>
      </c>
      <c r="S12" s="13">
        <v>1545728.6587799997</v>
      </c>
      <c r="T12" s="13">
        <v>858340.0851200002</v>
      </c>
      <c r="U12" s="13">
        <v>687384.1757500003</v>
      </c>
      <c r="V12" s="13">
        <v>1452971</v>
      </c>
      <c r="W12" s="13">
        <v>3784154.37689</v>
      </c>
      <c r="X12" s="13">
        <v>2219262.88568</v>
      </c>
      <c r="Y12" s="13">
        <v>1564880.4401299993</v>
      </c>
      <c r="Z12" s="13">
        <v>1998318</v>
      </c>
      <c r="AA12" s="13">
        <v>5116033.912349998</v>
      </c>
      <c r="AB12" s="13">
        <v>2993021.048950001</v>
      </c>
      <c r="AC12" s="13">
        <v>2122995.9560899995</v>
      </c>
      <c r="AD12" s="13">
        <v>1457374</v>
      </c>
      <c r="AE12" s="13">
        <v>3516298.16757</v>
      </c>
      <c r="AF12" s="13">
        <v>2028302.4106500007</v>
      </c>
      <c r="AG12" s="13">
        <v>1487984.31014</v>
      </c>
      <c r="AH12" s="13">
        <v>712016</v>
      </c>
      <c r="AI12" s="13">
        <v>1648922.0025899997</v>
      </c>
      <c r="AJ12" s="13">
        <v>924335.08485</v>
      </c>
      <c r="AK12" s="13">
        <v>724579.8856399999</v>
      </c>
      <c r="AL12" s="13">
        <v>6911510.999999995</v>
      </c>
      <c r="AM12" s="13">
        <v>17086935.51145001</v>
      </c>
      <c r="AN12" s="13">
        <v>9621586.234009998</v>
      </c>
      <c r="AO12" s="13">
        <v>7465292.236760002</v>
      </c>
      <c r="AQ12" s="4"/>
      <c r="AR12" s="4"/>
      <c r="AS12" s="4"/>
    </row>
    <row r="13" spans="1:41" s="4" customFormat="1" ht="16.5" customHeight="1">
      <c r="A13" s="3" t="s">
        <v>13</v>
      </c>
      <c r="B13" s="12">
        <v>13213</v>
      </c>
      <c r="C13" s="12">
        <v>15256.019409999999</v>
      </c>
      <c r="D13" s="12">
        <v>3697.38159</v>
      </c>
      <c r="E13" s="12">
        <v>11558.57172</v>
      </c>
      <c r="F13" s="12">
        <v>21731</v>
      </c>
      <c r="G13" s="12">
        <v>35801.57935000001</v>
      </c>
      <c r="H13" s="12">
        <v>9929.471749999999</v>
      </c>
      <c r="I13" s="12">
        <v>25872.057699999994</v>
      </c>
      <c r="J13" s="12">
        <v>27198</v>
      </c>
      <c r="K13" s="12">
        <v>52117.89439999999</v>
      </c>
      <c r="L13" s="12">
        <v>18971.416170000004</v>
      </c>
      <c r="M13" s="12">
        <v>33146.415830000005</v>
      </c>
      <c r="N13" s="12">
        <v>60268</v>
      </c>
      <c r="O13" s="12">
        <v>132778.81635</v>
      </c>
      <c r="P13" s="12">
        <v>63497.772150000004</v>
      </c>
      <c r="Q13" s="12">
        <v>69280.5881</v>
      </c>
      <c r="R13" s="12">
        <v>107826</v>
      </c>
      <c r="S13" s="12">
        <v>246206.80185</v>
      </c>
      <c r="T13" s="12">
        <v>141126.09195</v>
      </c>
      <c r="U13" s="12">
        <v>105078.64739999997</v>
      </c>
      <c r="V13" s="12">
        <v>266058</v>
      </c>
      <c r="W13" s="12">
        <v>609266.9523700001</v>
      </c>
      <c r="X13" s="12">
        <v>367635.2577599999</v>
      </c>
      <c r="Y13" s="12">
        <v>241627.94380999988</v>
      </c>
      <c r="Z13" s="12">
        <v>305611</v>
      </c>
      <c r="AA13" s="12">
        <v>694697.7344600001</v>
      </c>
      <c r="AB13" s="12">
        <v>416193.3501500001</v>
      </c>
      <c r="AC13" s="12">
        <v>278501.92900999996</v>
      </c>
      <c r="AD13" s="12">
        <v>234050</v>
      </c>
      <c r="AE13" s="12">
        <v>513072.1272</v>
      </c>
      <c r="AF13" s="12">
        <v>299473.85970000003</v>
      </c>
      <c r="AG13" s="12">
        <v>213597.37529999999</v>
      </c>
      <c r="AH13" s="12">
        <v>88469</v>
      </c>
      <c r="AI13" s="12">
        <v>184624.02980999992</v>
      </c>
      <c r="AJ13" s="12">
        <v>103460.33901999998</v>
      </c>
      <c r="AK13" s="12">
        <v>81163.42109</v>
      </c>
      <c r="AL13" s="12">
        <v>1124424</v>
      </c>
      <c r="AM13" s="12">
        <v>2483821.955199998</v>
      </c>
      <c r="AN13" s="12">
        <v>1423984.94024</v>
      </c>
      <c r="AO13" s="12">
        <v>1059826.9499599996</v>
      </c>
    </row>
    <row r="14" spans="1:41" s="4" customFormat="1" ht="16.5" customHeight="1">
      <c r="A14" s="3" t="s">
        <v>14</v>
      </c>
      <c r="B14" s="12">
        <v>7579</v>
      </c>
      <c r="C14" s="12">
        <v>8337.129499999997</v>
      </c>
      <c r="D14" s="12">
        <v>2032.5683999999999</v>
      </c>
      <c r="E14" s="12">
        <v>6304.5255</v>
      </c>
      <c r="F14" s="12">
        <v>13432</v>
      </c>
      <c r="G14" s="12">
        <v>21484.695000000003</v>
      </c>
      <c r="H14" s="12">
        <v>5748.766570000002</v>
      </c>
      <c r="I14" s="12">
        <v>15735.54233</v>
      </c>
      <c r="J14" s="12">
        <v>17869</v>
      </c>
      <c r="K14" s="12">
        <v>33985.25290000001</v>
      </c>
      <c r="L14" s="12">
        <v>12434.8431</v>
      </c>
      <c r="M14" s="12">
        <v>21549.8284</v>
      </c>
      <c r="N14" s="12">
        <v>38843</v>
      </c>
      <c r="O14" s="12">
        <v>86425.4082</v>
      </c>
      <c r="P14" s="12">
        <v>40819.41462999999</v>
      </c>
      <c r="Q14" s="12">
        <v>45604.85086999999</v>
      </c>
      <c r="R14" s="12">
        <v>73786</v>
      </c>
      <c r="S14" s="12">
        <v>172975.62599999996</v>
      </c>
      <c r="T14" s="12">
        <v>98290.61474</v>
      </c>
      <c r="U14" s="12">
        <v>74683.61065999999</v>
      </c>
      <c r="V14" s="12">
        <v>178958</v>
      </c>
      <c r="W14" s="12">
        <v>415590.82</v>
      </c>
      <c r="X14" s="12">
        <v>249179.3414699999</v>
      </c>
      <c r="Y14" s="12">
        <v>166406.09032999998</v>
      </c>
      <c r="Z14" s="12">
        <v>214812</v>
      </c>
      <c r="AA14" s="12">
        <v>489734.54142</v>
      </c>
      <c r="AB14" s="12">
        <v>290259.30667999986</v>
      </c>
      <c r="AC14" s="12">
        <v>199468.69734000007</v>
      </c>
      <c r="AD14" s="12">
        <v>157080</v>
      </c>
      <c r="AE14" s="12">
        <v>348050.4329</v>
      </c>
      <c r="AF14" s="12">
        <v>199957.31613999998</v>
      </c>
      <c r="AG14" s="12">
        <v>148090.78375999996</v>
      </c>
      <c r="AH14" s="12">
        <v>57146</v>
      </c>
      <c r="AI14" s="12">
        <v>122579.15534000001</v>
      </c>
      <c r="AJ14" s="12">
        <v>67757.7511</v>
      </c>
      <c r="AK14" s="12">
        <v>54820.33783999999</v>
      </c>
      <c r="AL14" s="12">
        <v>759505</v>
      </c>
      <c r="AM14" s="12">
        <v>1699163.0612599994</v>
      </c>
      <c r="AN14" s="12">
        <v>966479.92283</v>
      </c>
      <c r="AO14" s="12">
        <v>732664.2670299995</v>
      </c>
    </row>
    <row r="15" spans="1:41" s="4" customFormat="1" ht="16.5" customHeight="1">
      <c r="A15" s="3" t="s">
        <v>15</v>
      </c>
      <c r="B15" s="12">
        <v>12130</v>
      </c>
      <c r="C15" s="12">
        <v>13330.140290000001</v>
      </c>
      <c r="D15" s="12">
        <v>3276.0809900000004</v>
      </c>
      <c r="E15" s="12">
        <v>10054.059299999999</v>
      </c>
      <c r="F15" s="12">
        <v>17231</v>
      </c>
      <c r="G15" s="12">
        <v>25604.362799999995</v>
      </c>
      <c r="H15" s="12">
        <v>6671.178900000001</v>
      </c>
      <c r="I15" s="12">
        <v>18933.183900000007</v>
      </c>
      <c r="J15" s="12">
        <v>20512</v>
      </c>
      <c r="K15" s="12">
        <v>39113.895</v>
      </c>
      <c r="L15" s="12">
        <v>14212.876899999997</v>
      </c>
      <c r="M15" s="12">
        <v>24900.371</v>
      </c>
      <c r="N15" s="12">
        <v>44274</v>
      </c>
      <c r="O15" s="12">
        <v>98442.81547999996</v>
      </c>
      <c r="P15" s="12">
        <v>46477.406890000006</v>
      </c>
      <c r="Q15" s="12">
        <v>51965.03869</v>
      </c>
      <c r="R15" s="12">
        <v>88183</v>
      </c>
      <c r="S15" s="12">
        <v>205347.41675000006</v>
      </c>
      <c r="T15" s="12">
        <v>117809.24702</v>
      </c>
      <c r="U15" s="12">
        <v>87536.62983</v>
      </c>
      <c r="V15" s="12">
        <v>224459</v>
      </c>
      <c r="W15" s="12">
        <v>526651.0107999999</v>
      </c>
      <c r="X15" s="12">
        <v>318783.0758499999</v>
      </c>
      <c r="Y15" s="12">
        <v>207864.76625000004</v>
      </c>
      <c r="Z15" s="12">
        <v>274953</v>
      </c>
      <c r="AA15" s="12">
        <v>631321.3517399997</v>
      </c>
      <c r="AB15" s="12">
        <v>379334.35252</v>
      </c>
      <c r="AC15" s="12">
        <v>251982.37182</v>
      </c>
      <c r="AD15" s="12">
        <v>212797</v>
      </c>
      <c r="AE15" s="12">
        <v>461495.69165999995</v>
      </c>
      <c r="AF15" s="12">
        <v>269728.4639599999</v>
      </c>
      <c r="AG15" s="12">
        <v>191764.94660000002</v>
      </c>
      <c r="AH15" s="12">
        <v>83364</v>
      </c>
      <c r="AI15" s="12">
        <v>174404.1529</v>
      </c>
      <c r="AJ15" s="12">
        <v>96091.32970000002</v>
      </c>
      <c r="AK15" s="12">
        <v>78312.37299999999</v>
      </c>
      <c r="AL15" s="12">
        <v>977903</v>
      </c>
      <c r="AM15" s="12">
        <v>2175710.83742</v>
      </c>
      <c r="AN15" s="12">
        <v>1252384.0127299998</v>
      </c>
      <c r="AO15" s="12">
        <v>923313.7403899996</v>
      </c>
    </row>
    <row r="16" spans="1:45" s="6" customFormat="1" ht="16.5" customHeight="1">
      <c r="A16" s="5" t="s">
        <v>12</v>
      </c>
      <c r="B16" s="13">
        <v>32922</v>
      </c>
      <c r="C16" s="13">
        <v>36923.28919999999</v>
      </c>
      <c r="D16" s="13">
        <v>9006.030979999998</v>
      </c>
      <c r="E16" s="13">
        <v>27917.156519999982</v>
      </c>
      <c r="F16" s="13">
        <v>52394</v>
      </c>
      <c r="G16" s="13">
        <v>82890.63715000001</v>
      </c>
      <c r="H16" s="13">
        <v>22349.417220000007</v>
      </c>
      <c r="I16" s="13">
        <v>60540.78393000001</v>
      </c>
      <c r="J16" s="13">
        <v>65579</v>
      </c>
      <c r="K16" s="13">
        <v>125217.04229999994</v>
      </c>
      <c r="L16" s="13">
        <v>45619.136170000005</v>
      </c>
      <c r="M16" s="13">
        <v>79596.61523000001</v>
      </c>
      <c r="N16" s="13">
        <v>143385</v>
      </c>
      <c r="O16" s="13">
        <v>317647.04003000003</v>
      </c>
      <c r="P16" s="13">
        <v>150794.59367000006</v>
      </c>
      <c r="Q16" s="13">
        <v>166850.4776600001</v>
      </c>
      <c r="R16" s="13">
        <v>269795</v>
      </c>
      <c r="S16" s="13">
        <v>624529.8446000001</v>
      </c>
      <c r="T16" s="13">
        <v>357225.95370999986</v>
      </c>
      <c r="U16" s="13">
        <v>267298.8878900001</v>
      </c>
      <c r="V16" s="13">
        <v>669475</v>
      </c>
      <c r="W16" s="13">
        <v>1551508.78317</v>
      </c>
      <c r="X16" s="13">
        <v>935597.67508</v>
      </c>
      <c r="Y16" s="13">
        <v>615898.8003899999</v>
      </c>
      <c r="Z16" s="13">
        <v>795376</v>
      </c>
      <c r="AA16" s="13">
        <v>1815753.627620001</v>
      </c>
      <c r="AB16" s="13">
        <v>1085787.0093500004</v>
      </c>
      <c r="AC16" s="13">
        <v>729952.9981700002</v>
      </c>
      <c r="AD16" s="13">
        <v>603927</v>
      </c>
      <c r="AE16" s="13">
        <v>1322618.2517600001</v>
      </c>
      <c r="AF16" s="13">
        <v>769159.6398</v>
      </c>
      <c r="AG16" s="13">
        <v>553453.1056600005</v>
      </c>
      <c r="AH16" s="13">
        <v>228979</v>
      </c>
      <c r="AI16" s="13">
        <v>481607.33805000014</v>
      </c>
      <c r="AJ16" s="13">
        <v>267309.41982000007</v>
      </c>
      <c r="AK16" s="13">
        <v>214296.13192999994</v>
      </c>
      <c r="AL16" s="13">
        <v>2861832</v>
      </c>
      <c r="AM16" s="13">
        <v>6358695.853880011</v>
      </c>
      <c r="AN16" s="13">
        <v>3642848.8757999963</v>
      </c>
      <c r="AO16" s="13">
        <v>2715804.95738</v>
      </c>
      <c r="AQ16" s="4"/>
      <c r="AR16" s="4"/>
      <c r="AS16" s="4"/>
    </row>
    <row r="17" spans="1:41" s="4" customFormat="1" ht="16.5" customHeight="1">
      <c r="A17" s="3" t="s">
        <v>17</v>
      </c>
      <c r="B17" s="12">
        <v>13231</v>
      </c>
      <c r="C17" s="12">
        <v>15305.206190000003</v>
      </c>
      <c r="D17" s="12">
        <v>3610.44565</v>
      </c>
      <c r="E17" s="12">
        <v>11694.749539999999</v>
      </c>
      <c r="F17" s="12">
        <v>17439</v>
      </c>
      <c r="G17" s="12">
        <v>27802.63559000001</v>
      </c>
      <c r="H17" s="12">
        <v>7215.011369999999</v>
      </c>
      <c r="I17" s="12">
        <v>20587.36482</v>
      </c>
      <c r="J17" s="12">
        <v>23855</v>
      </c>
      <c r="K17" s="12">
        <v>49364.55863</v>
      </c>
      <c r="L17" s="12">
        <v>18465.2445</v>
      </c>
      <c r="M17" s="12">
        <v>30899.261230000004</v>
      </c>
      <c r="N17" s="12">
        <v>57357</v>
      </c>
      <c r="O17" s="12">
        <v>137651.27880999996</v>
      </c>
      <c r="P17" s="12">
        <v>66903.32852000001</v>
      </c>
      <c r="Q17" s="12">
        <v>70747.37218</v>
      </c>
      <c r="R17" s="12">
        <v>102972</v>
      </c>
      <c r="S17" s="12">
        <v>259018.23454000003</v>
      </c>
      <c r="T17" s="12">
        <v>151132.70704999997</v>
      </c>
      <c r="U17" s="12">
        <v>107883.93879000001</v>
      </c>
      <c r="V17" s="12">
        <v>262629</v>
      </c>
      <c r="W17" s="12">
        <v>648691.95529</v>
      </c>
      <c r="X17" s="12">
        <v>396949.2524</v>
      </c>
      <c r="Y17" s="12">
        <v>251735.23129000003</v>
      </c>
      <c r="Z17" s="12">
        <v>321471</v>
      </c>
      <c r="AA17" s="12">
        <v>773350.56392</v>
      </c>
      <c r="AB17" s="12">
        <v>469479.28475</v>
      </c>
      <c r="AC17" s="12">
        <v>303864.7721699999</v>
      </c>
      <c r="AD17" s="12">
        <v>231173</v>
      </c>
      <c r="AE17" s="12">
        <v>525836.2382</v>
      </c>
      <c r="AF17" s="12">
        <v>310473.5898</v>
      </c>
      <c r="AG17" s="12">
        <v>215360.9004</v>
      </c>
      <c r="AH17" s="12">
        <v>115285</v>
      </c>
      <c r="AI17" s="12">
        <v>250695.23210999998</v>
      </c>
      <c r="AJ17" s="12">
        <v>142363.57389000006</v>
      </c>
      <c r="AK17" s="12">
        <v>108330.52591</v>
      </c>
      <c r="AL17" s="12">
        <v>1145412</v>
      </c>
      <c r="AM17" s="12">
        <v>2687715.9032800007</v>
      </c>
      <c r="AN17" s="12">
        <v>1566592.4379299995</v>
      </c>
      <c r="AO17" s="12">
        <v>1121104.11633</v>
      </c>
    </row>
    <row r="18" spans="1:41" s="4" customFormat="1" ht="16.5" customHeight="1">
      <c r="A18" s="3" t="s">
        <v>18</v>
      </c>
      <c r="B18" s="12">
        <v>5016</v>
      </c>
      <c r="C18" s="12">
        <v>5717.9980000000005</v>
      </c>
      <c r="D18" s="12">
        <v>1379.094</v>
      </c>
      <c r="E18" s="12">
        <v>4338.904</v>
      </c>
      <c r="F18" s="12">
        <v>8637</v>
      </c>
      <c r="G18" s="12">
        <v>14483.996570000001</v>
      </c>
      <c r="H18" s="12">
        <v>3822.15963</v>
      </c>
      <c r="I18" s="12">
        <v>10661.817140000001</v>
      </c>
      <c r="J18" s="12">
        <v>14082</v>
      </c>
      <c r="K18" s="12">
        <v>27505.707000000002</v>
      </c>
      <c r="L18" s="12">
        <v>10345.113200000002</v>
      </c>
      <c r="M18" s="12">
        <v>17160.593800000002</v>
      </c>
      <c r="N18" s="12">
        <v>32149</v>
      </c>
      <c r="O18" s="12">
        <v>70527.79449999999</v>
      </c>
      <c r="P18" s="12">
        <v>34278.0728</v>
      </c>
      <c r="Q18" s="12">
        <v>36249.339</v>
      </c>
      <c r="R18" s="12">
        <v>65930</v>
      </c>
      <c r="S18" s="12">
        <v>155163.686</v>
      </c>
      <c r="T18" s="12">
        <v>90447.602</v>
      </c>
      <c r="U18" s="12">
        <v>64715.613999999994</v>
      </c>
      <c r="V18" s="12">
        <v>165230</v>
      </c>
      <c r="W18" s="12">
        <v>388318.89849</v>
      </c>
      <c r="X18" s="12">
        <v>235158.05987000003</v>
      </c>
      <c r="Y18" s="12">
        <v>153159.57771000004</v>
      </c>
      <c r="Z18" s="12">
        <v>199118</v>
      </c>
      <c r="AA18" s="12">
        <v>459016.51167000004</v>
      </c>
      <c r="AB18" s="12">
        <v>277566.79695000005</v>
      </c>
      <c r="AC18" s="12">
        <v>181447.14161999998</v>
      </c>
      <c r="AD18" s="12">
        <v>142090</v>
      </c>
      <c r="AE18" s="12">
        <v>321973.09537</v>
      </c>
      <c r="AF18" s="12">
        <v>188854.46847999998</v>
      </c>
      <c r="AG18" s="12">
        <v>133117.87619</v>
      </c>
      <c r="AH18" s="12">
        <v>61589</v>
      </c>
      <c r="AI18" s="12">
        <v>132735.55839999998</v>
      </c>
      <c r="AJ18" s="12">
        <v>74391.17504999999</v>
      </c>
      <c r="AK18" s="12">
        <v>58344.17204999998</v>
      </c>
      <c r="AL18" s="12">
        <v>693841</v>
      </c>
      <c r="AM18" s="12">
        <v>1575443.2460000005</v>
      </c>
      <c r="AN18" s="12">
        <v>916242.5419799996</v>
      </c>
      <c r="AO18" s="12">
        <v>659195.0355099997</v>
      </c>
    </row>
    <row r="19" spans="1:41" s="4" customFormat="1" ht="16.5" customHeight="1">
      <c r="A19" s="3" t="s">
        <v>19</v>
      </c>
      <c r="B19" s="12">
        <v>9893</v>
      </c>
      <c r="C19" s="12">
        <v>11314.657700000003</v>
      </c>
      <c r="D19" s="12">
        <v>2747.17893</v>
      </c>
      <c r="E19" s="12">
        <v>8567.42887</v>
      </c>
      <c r="F19" s="12">
        <v>14529</v>
      </c>
      <c r="G19" s="12">
        <v>23966.8755</v>
      </c>
      <c r="H19" s="12">
        <v>6349.7033999999985</v>
      </c>
      <c r="I19" s="12">
        <v>17617.088499999998</v>
      </c>
      <c r="J19" s="12">
        <v>15458</v>
      </c>
      <c r="K19" s="12">
        <v>32447.07500000001</v>
      </c>
      <c r="L19" s="12">
        <v>11669.667960000002</v>
      </c>
      <c r="M19" s="12">
        <v>20777.40704</v>
      </c>
      <c r="N19" s="12">
        <v>34792</v>
      </c>
      <c r="O19" s="12">
        <v>83545.04082999997</v>
      </c>
      <c r="P19" s="12">
        <v>39560.43609999999</v>
      </c>
      <c r="Q19" s="12">
        <v>43983.837329999995</v>
      </c>
      <c r="R19" s="12">
        <v>71848</v>
      </c>
      <c r="S19" s="12">
        <v>179966.81202999994</v>
      </c>
      <c r="T19" s="12">
        <v>101902.65028000002</v>
      </c>
      <c r="U19" s="12">
        <v>78063.58005000002</v>
      </c>
      <c r="V19" s="12">
        <v>178356</v>
      </c>
      <c r="W19" s="12">
        <v>444390.8243499999</v>
      </c>
      <c r="X19" s="12">
        <v>265555.63795000006</v>
      </c>
      <c r="Y19" s="12">
        <v>178834.3004</v>
      </c>
      <c r="Z19" s="12">
        <v>202138</v>
      </c>
      <c r="AA19" s="12">
        <v>490289.8827199997</v>
      </c>
      <c r="AB19" s="12">
        <v>293674.8671500001</v>
      </c>
      <c r="AC19" s="12">
        <v>196614.25197</v>
      </c>
      <c r="AD19" s="12">
        <v>154013</v>
      </c>
      <c r="AE19" s="12">
        <v>345060.42539999995</v>
      </c>
      <c r="AF19" s="12">
        <v>202634.33840000004</v>
      </c>
      <c r="AG19" s="12">
        <v>142425.12149999998</v>
      </c>
      <c r="AH19" s="12">
        <v>66776</v>
      </c>
      <c r="AI19" s="12">
        <v>141202.21020000003</v>
      </c>
      <c r="AJ19" s="12">
        <v>79883.51610000002</v>
      </c>
      <c r="AK19" s="12">
        <v>61318.69410000002</v>
      </c>
      <c r="AL19" s="12">
        <v>747803</v>
      </c>
      <c r="AM19" s="12">
        <v>1752183.8037299984</v>
      </c>
      <c r="AN19" s="12">
        <v>1003977.9962699991</v>
      </c>
      <c r="AO19" s="12">
        <v>748201.70976</v>
      </c>
    </row>
    <row r="20" spans="1:45" s="6" customFormat="1" ht="16.5" customHeight="1">
      <c r="A20" s="5" t="s">
        <v>16</v>
      </c>
      <c r="B20" s="13">
        <v>28140</v>
      </c>
      <c r="C20" s="13">
        <v>32337.86189</v>
      </c>
      <c r="D20" s="13">
        <v>7736.718579999996</v>
      </c>
      <c r="E20" s="13">
        <v>24601.08241</v>
      </c>
      <c r="F20" s="13">
        <v>40605</v>
      </c>
      <c r="G20" s="13">
        <v>66253.50766</v>
      </c>
      <c r="H20" s="13">
        <v>17386.8744</v>
      </c>
      <c r="I20" s="13">
        <v>48866.27046000001</v>
      </c>
      <c r="J20" s="13">
        <v>53395</v>
      </c>
      <c r="K20" s="13">
        <v>109317.34063</v>
      </c>
      <c r="L20" s="13">
        <v>40480.02566000001</v>
      </c>
      <c r="M20" s="13">
        <v>68837.26206999995</v>
      </c>
      <c r="N20" s="13">
        <v>124298</v>
      </c>
      <c r="O20" s="13">
        <v>291724.11413999996</v>
      </c>
      <c r="P20" s="13">
        <v>140741.83742000003</v>
      </c>
      <c r="Q20" s="13">
        <v>150980.54851</v>
      </c>
      <c r="R20" s="13">
        <v>240750</v>
      </c>
      <c r="S20" s="13">
        <v>594148.7325700002</v>
      </c>
      <c r="T20" s="13">
        <v>343482.95933000004</v>
      </c>
      <c r="U20" s="13">
        <v>250663.13284</v>
      </c>
      <c r="V20" s="13">
        <v>606215</v>
      </c>
      <c r="W20" s="13">
        <v>1481401.6781300004</v>
      </c>
      <c r="X20" s="13">
        <v>897662.9502199998</v>
      </c>
      <c r="Y20" s="13">
        <v>583729.1094000001</v>
      </c>
      <c r="Z20" s="13">
        <v>722727</v>
      </c>
      <c r="AA20" s="13">
        <v>1722656.9583099994</v>
      </c>
      <c r="AB20" s="13">
        <v>1040720.9488499999</v>
      </c>
      <c r="AC20" s="13">
        <v>681926.16576</v>
      </c>
      <c r="AD20" s="13">
        <v>527276</v>
      </c>
      <c r="AE20" s="13">
        <v>1192869.7589699998</v>
      </c>
      <c r="AF20" s="13">
        <v>701962.39668</v>
      </c>
      <c r="AG20" s="13">
        <v>490903.8980899999</v>
      </c>
      <c r="AH20" s="13">
        <v>243650</v>
      </c>
      <c r="AI20" s="13">
        <v>524633.0007099999</v>
      </c>
      <c r="AJ20" s="13">
        <v>296638.2650399999</v>
      </c>
      <c r="AK20" s="13">
        <v>227993.39205999995</v>
      </c>
      <c r="AL20" s="13">
        <v>2587056</v>
      </c>
      <c r="AM20" s="13">
        <v>6015342.95301</v>
      </c>
      <c r="AN20" s="13">
        <v>3486812.9761799998</v>
      </c>
      <c r="AO20" s="13">
        <v>2528500.8616</v>
      </c>
      <c r="AQ20" s="4"/>
      <c r="AR20" s="4"/>
      <c r="AS20" s="4"/>
    </row>
    <row r="21" spans="1:41" s="4" customFormat="1" ht="16.5" customHeight="1">
      <c r="A21" s="3" t="s">
        <v>21</v>
      </c>
      <c r="B21" s="12">
        <v>13288</v>
      </c>
      <c r="C21" s="12">
        <v>15649.051330000004</v>
      </c>
      <c r="D21" s="12">
        <v>3794.8473799999997</v>
      </c>
      <c r="E21" s="12">
        <v>11854.20395</v>
      </c>
      <c r="F21" s="12">
        <v>18122</v>
      </c>
      <c r="G21" s="12">
        <v>28527.97372999999</v>
      </c>
      <c r="H21" s="12">
        <v>7527.019600000002</v>
      </c>
      <c r="I21" s="12">
        <v>21000.954130000002</v>
      </c>
      <c r="J21" s="12">
        <v>22461</v>
      </c>
      <c r="K21" s="12">
        <v>45281.64676</v>
      </c>
      <c r="L21" s="12">
        <v>16808.84741</v>
      </c>
      <c r="M21" s="12">
        <v>28472.779550000003</v>
      </c>
      <c r="N21" s="12">
        <v>49345</v>
      </c>
      <c r="O21" s="12">
        <v>113898.28502000001</v>
      </c>
      <c r="P21" s="12">
        <v>55310.396720000004</v>
      </c>
      <c r="Q21" s="12">
        <v>58587.83160000001</v>
      </c>
      <c r="R21" s="12">
        <v>101904</v>
      </c>
      <c r="S21" s="12">
        <v>248826.27287999997</v>
      </c>
      <c r="T21" s="12">
        <v>142603.52036</v>
      </c>
      <c r="U21" s="12">
        <v>106222.58222</v>
      </c>
      <c r="V21" s="12">
        <v>254487</v>
      </c>
      <c r="W21" s="12">
        <v>615452.7696699998</v>
      </c>
      <c r="X21" s="12">
        <v>367781.14642000006</v>
      </c>
      <c r="Y21" s="12">
        <v>247670.83095000003</v>
      </c>
      <c r="Z21" s="12">
        <v>280735</v>
      </c>
      <c r="AA21" s="12">
        <v>669432.4085999998</v>
      </c>
      <c r="AB21" s="12">
        <v>398778.84652</v>
      </c>
      <c r="AC21" s="12">
        <v>270651.21598000004</v>
      </c>
      <c r="AD21" s="12">
        <v>239911</v>
      </c>
      <c r="AE21" s="12">
        <v>550849.0364400002</v>
      </c>
      <c r="AF21" s="12">
        <v>323185.9790599999</v>
      </c>
      <c r="AG21" s="12">
        <v>227662.12958000004</v>
      </c>
      <c r="AH21" s="12">
        <v>92843</v>
      </c>
      <c r="AI21" s="12">
        <v>200695.08262</v>
      </c>
      <c r="AJ21" s="12">
        <v>112204.20993000001</v>
      </c>
      <c r="AK21" s="12">
        <v>88490.51958999998</v>
      </c>
      <c r="AL21" s="12">
        <v>1073096</v>
      </c>
      <c r="AM21" s="12">
        <v>2488612.527050001</v>
      </c>
      <c r="AN21" s="12">
        <v>1427994.8133999992</v>
      </c>
      <c r="AO21" s="12">
        <v>1060613.04755</v>
      </c>
    </row>
    <row r="22" spans="1:41" s="4" customFormat="1" ht="16.5" customHeight="1">
      <c r="A22" s="3" t="s">
        <v>22</v>
      </c>
      <c r="B22" s="12">
        <v>10708</v>
      </c>
      <c r="C22" s="12">
        <v>11591.367330000003</v>
      </c>
      <c r="D22" s="12">
        <v>2792.75276</v>
      </c>
      <c r="E22" s="12">
        <v>8798.61457</v>
      </c>
      <c r="F22" s="12">
        <v>16155</v>
      </c>
      <c r="G22" s="12">
        <v>24310.857740000003</v>
      </c>
      <c r="H22" s="12">
        <v>6568.1906</v>
      </c>
      <c r="I22" s="12">
        <v>17742.667139999998</v>
      </c>
      <c r="J22" s="12">
        <v>16272</v>
      </c>
      <c r="K22" s="12">
        <v>32508.825029999993</v>
      </c>
      <c r="L22" s="12">
        <v>12273.477610000002</v>
      </c>
      <c r="M22" s="12">
        <v>20235.34741</v>
      </c>
      <c r="N22" s="12">
        <v>39185</v>
      </c>
      <c r="O22" s="12">
        <v>87953.23849999999</v>
      </c>
      <c r="P22" s="12">
        <v>43108.08616</v>
      </c>
      <c r="Q22" s="12">
        <v>44845.08042</v>
      </c>
      <c r="R22" s="12">
        <v>81980</v>
      </c>
      <c r="S22" s="12">
        <v>188410.17545</v>
      </c>
      <c r="T22" s="12">
        <v>108825.48758000002</v>
      </c>
      <c r="U22" s="12">
        <v>79583.63945</v>
      </c>
      <c r="V22" s="12">
        <v>208230</v>
      </c>
      <c r="W22" s="12">
        <v>477682.7788800001</v>
      </c>
      <c r="X22" s="12">
        <v>284533.87277</v>
      </c>
      <c r="Y22" s="12">
        <v>193147.33950999996</v>
      </c>
      <c r="Z22" s="12">
        <v>250059</v>
      </c>
      <c r="AA22" s="12">
        <v>568720.41232</v>
      </c>
      <c r="AB22" s="12">
        <v>335888.5272400001</v>
      </c>
      <c r="AC22" s="12">
        <v>232830.05767999997</v>
      </c>
      <c r="AD22" s="12">
        <v>175337</v>
      </c>
      <c r="AE22" s="12">
        <v>374617.29373</v>
      </c>
      <c r="AF22" s="12">
        <v>213224.47251999998</v>
      </c>
      <c r="AG22" s="12">
        <v>161390.48781</v>
      </c>
      <c r="AH22" s="12">
        <v>76118</v>
      </c>
      <c r="AI22" s="12">
        <v>155292.90747</v>
      </c>
      <c r="AJ22" s="12">
        <v>84016.6465</v>
      </c>
      <c r="AK22" s="12">
        <v>71276.09037</v>
      </c>
      <c r="AL22" s="12">
        <v>874044</v>
      </c>
      <c r="AM22" s="12">
        <v>1921087.85645</v>
      </c>
      <c r="AN22" s="12">
        <v>1091231.51374</v>
      </c>
      <c r="AO22" s="12">
        <v>829849.3243600001</v>
      </c>
    </row>
    <row r="23" spans="1:41" s="4" customFormat="1" ht="16.5" customHeight="1">
      <c r="A23" s="3" t="s">
        <v>23</v>
      </c>
      <c r="B23" s="12">
        <v>8742</v>
      </c>
      <c r="C23" s="12">
        <v>9997.295289999998</v>
      </c>
      <c r="D23" s="12">
        <v>2423.38917</v>
      </c>
      <c r="E23" s="12">
        <v>7573.856720000002</v>
      </c>
      <c r="F23" s="12">
        <v>12742</v>
      </c>
      <c r="G23" s="12">
        <v>20156.134840000006</v>
      </c>
      <c r="H23" s="12">
        <v>5549.27274</v>
      </c>
      <c r="I23" s="12">
        <v>14606.776199999998</v>
      </c>
      <c r="J23" s="12">
        <v>13814</v>
      </c>
      <c r="K23" s="12">
        <v>27906.194</v>
      </c>
      <c r="L23" s="12">
        <v>10493.273500000003</v>
      </c>
      <c r="M23" s="12">
        <v>17412.7795</v>
      </c>
      <c r="N23" s="12">
        <v>29965</v>
      </c>
      <c r="O23" s="12">
        <v>69743.92480000001</v>
      </c>
      <c r="P23" s="12">
        <v>33883.72766</v>
      </c>
      <c r="Q23" s="12">
        <v>35860.197140000004</v>
      </c>
      <c r="R23" s="12">
        <v>63236</v>
      </c>
      <c r="S23" s="12">
        <v>154101.013</v>
      </c>
      <c r="T23" s="12">
        <v>89054.28</v>
      </c>
      <c r="U23" s="12">
        <v>65046.733</v>
      </c>
      <c r="V23" s="12">
        <v>160894</v>
      </c>
      <c r="W23" s="12">
        <v>390037.73227999994</v>
      </c>
      <c r="X23" s="12">
        <v>234391.36659000002</v>
      </c>
      <c r="Y23" s="12">
        <v>155644.92049</v>
      </c>
      <c r="Z23" s="12">
        <v>175569</v>
      </c>
      <c r="AA23" s="12">
        <v>412578.63594999997</v>
      </c>
      <c r="AB23" s="12">
        <v>246027.9733899999</v>
      </c>
      <c r="AC23" s="12">
        <v>166549.95526</v>
      </c>
      <c r="AD23" s="12">
        <v>141446</v>
      </c>
      <c r="AE23" s="12">
        <v>313002.8852</v>
      </c>
      <c r="AF23" s="12">
        <v>182664.98950000005</v>
      </c>
      <c r="AG23" s="12">
        <v>130336.5092</v>
      </c>
      <c r="AH23" s="12">
        <v>55355</v>
      </c>
      <c r="AI23" s="12">
        <v>117503.6095</v>
      </c>
      <c r="AJ23" s="12">
        <v>66613.0238</v>
      </c>
      <c r="AK23" s="12">
        <v>50889.45350000001</v>
      </c>
      <c r="AL23" s="12">
        <v>661763</v>
      </c>
      <c r="AM23" s="12">
        <v>1515027.4248600001</v>
      </c>
      <c r="AN23" s="12">
        <v>871101.2963499995</v>
      </c>
      <c r="AO23" s="12">
        <v>643921.18101</v>
      </c>
    </row>
    <row r="24" spans="1:45" s="6" customFormat="1" ht="16.5" customHeight="1">
      <c r="A24" s="5" t="s">
        <v>20</v>
      </c>
      <c r="B24" s="13">
        <v>32738</v>
      </c>
      <c r="C24" s="13">
        <v>37237.713950000005</v>
      </c>
      <c r="D24" s="13">
        <v>9010.989309999999</v>
      </c>
      <c r="E24" s="13">
        <v>28226.675240000008</v>
      </c>
      <c r="F24" s="13">
        <v>47019</v>
      </c>
      <c r="G24" s="13">
        <v>72994.96630999999</v>
      </c>
      <c r="H24" s="13">
        <v>19644.482939999994</v>
      </c>
      <c r="I24" s="13">
        <v>53350.397469999996</v>
      </c>
      <c r="J24" s="13">
        <v>52547</v>
      </c>
      <c r="K24" s="13">
        <v>105696.66578999994</v>
      </c>
      <c r="L24" s="13">
        <v>39575.59851999999</v>
      </c>
      <c r="M24" s="13">
        <v>66120.90646000001</v>
      </c>
      <c r="N24" s="13">
        <v>118495</v>
      </c>
      <c r="O24" s="13">
        <v>271595.4483199999</v>
      </c>
      <c r="P24" s="13">
        <v>132302.21054000006</v>
      </c>
      <c r="Q24" s="13">
        <v>139293.10916000002</v>
      </c>
      <c r="R24" s="13">
        <v>247120</v>
      </c>
      <c r="S24" s="13">
        <v>591337.4613299998</v>
      </c>
      <c r="T24" s="13">
        <v>340483.28793999983</v>
      </c>
      <c r="U24" s="13">
        <v>250852.95467000006</v>
      </c>
      <c r="V24" s="13">
        <v>623611</v>
      </c>
      <c r="W24" s="13">
        <v>1483173.2808299996</v>
      </c>
      <c r="X24" s="13">
        <v>886706.38578</v>
      </c>
      <c r="Y24" s="13">
        <v>596463.0909500001</v>
      </c>
      <c r="Z24" s="13">
        <v>706363</v>
      </c>
      <c r="AA24" s="13">
        <v>1650731.45687</v>
      </c>
      <c r="AB24" s="13">
        <v>980695.3471500002</v>
      </c>
      <c r="AC24" s="13">
        <v>670031.2289199998</v>
      </c>
      <c r="AD24" s="13">
        <v>556694</v>
      </c>
      <c r="AE24" s="13">
        <v>1238469.2153699999</v>
      </c>
      <c r="AF24" s="13">
        <v>719075.4410800001</v>
      </c>
      <c r="AG24" s="13">
        <v>519389.1265900003</v>
      </c>
      <c r="AH24" s="13">
        <v>224316</v>
      </c>
      <c r="AI24" s="13">
        <v>473491.59959000023</v>
      </c>
      <c r="AJ24" s="13">
        <v>262833.88022999995</v>
      </c>
      <c r="AK24" s="13">
        <v>210656.06346000003</v>
      </c>
      <c r="AL24" s="13">
        <v>2608903</v>
      </c>
      <c r="AM24" s="13">
        <v>5924727.808359989</v>
      </c>
      <c r="AN24" s="13">
        <v>3390327.62349</v>
      </c>
      <c r="AO24" s="13">
        <v>2534383.5529199997</v>
      </c>
      <c r="AQ24" s="4"/>
      <c r="AR24" s="4"/>
      <c r="AS24" s="4"/>
    </row>
    <row r="25" spans="1:41" s="4" customFormat="1" ht="16.5" customHeight="1">
      <c r="A25" s="3" t="s">
        <v>25</v>
      </c>
      <c r="B25" s="12">
        <v>24364</v>
      </c>
      <c r="C25" s="12">
        <v>26480.094889999993</v>
      </c>
      <c r="D25" s="12">
        <v>6484.528059999998</v>
      </c>
      <c r="E25" s="12">
        <v>19995.54923</v>
      </c>
      <c r="F25" s="12">
        <v>44361</v>
      </c>
      <c r="G25" s="12">
        <v>63852.66474999998</v>
      </c>
      <c r="H25" s="12">
        <v>16786.969660000002</v>
      </c>
      <c r="I25" s="12">
        <v>47065.605189999995</v>
      </c>
      <c r="J25" s="12">
        <v>39218</v>
      </c>
      <c r="K25" s="12">
        <v>69711.465</v>
      </c>
      <c r="L25" s="12">
        <v>25774.741900000005</v>
      </c>
      <c r="M25" s="12">
        <v>43936.311000000016</v>
      </c>
      <c r="N25" s="12">
        <v>79677</v>
      </c>
      <c r="O25" s="12">
        <v>154729.25933</v>
      </c>
      <c r="P25" s="12">
        <v>75514.11063000001</v>
      </c>
      <c r="Q25" s="12">
        <v>79215.02250000002</v>
      </c>
      <c r="R25" s="12">
        <v>157513</v>
      </c>
      <c r="S25" s="12">
        <v>323455.44474</v>
      </c>
      <c r="T25" s="12">
        <v>186017.10987000001</v>
      </c>
      <c r="U25" s="12">
        <v>137437.59037000008</v>
      </c>
      <c r="V25" s="12">
        <v>349472</v>
      </c>
      <c r="W25" s="12">
        <v>721551.6295600003</v>
      </c>
      <c r="X25" s="12">
        <v>434304.0051799999</v>
      </c>
      <c r="Y25" s="12">
        <v>287246.04098</v>
      </c>
      <c r="Z25" s="12">
        <v>385159</v>
      </c>
      <c r="AA25" s="12">
        <v>798971.09643</v>
      </c>
      <c r="AB25" s="12">
        <v>476192.46976</v>
      </c>
      <c r="AC25" s="12">
        <v>322776.6015700001</v>
      </c>
      <c r="AD25" s="12">
        <v>318586</v>
      </c>
      <c r="AE25" s="12">
        <v>631768.8014000002</v>
      </c>
      <c r="AF25" s="12">
        <v>366828.65380000003</v>
      </c>
      <c r="AG25" s="12">
        <v>264938.17770000006</v>
      </c>
      <c r="AH25" s="12">
        <v>119471</v>
      </c>
      <c r="AI25" s="12">
        <v>228722.31390000004</v>
      </c>
      <c r="AJ25" s="12">
        <v>127408.47590000002</v>
      </c>
      <c r="AK25" s="12">
        <v>101313.71640000003</v>
      </c>
      <c r="AL25" s="12">
        <v>1517821</v>
      </c>
      <c r="AM25" s="12">
        <v>3019242.77</v>
      </c>
      <c r="AN25" s="12">
        <v>1715311.0647600016</v>
      </c>
      <c r="AO25" s="12">
        <v>1303924.6149400014</v>
      </c>
    </row>
    <row r="26" spans="1:41" s="4" customFormat="1" ht="16.5" customHeight="1">
      <c r="A26" s="3" t="s">
        <v>26</v>
      </c>
      <c r="B26" s="12">
        <v>11590</v>
      </c>
      <c r="C26" s="12">
        <v>13628.399130000002</v>
      </c>
      <c r="D26" s="12">
        <v>3339.9372999999996</v>
      </c>
      <c r="E26" s="12">
        <v>10288.46183</v>
      </c>
      <c r="F26" s="12">
        <v>17753</v>
      </c>
      <c r="G26" s="12">
        <v>28068.882129999998</v>
      </c>
      <c r="H26" s="12">
        <v>7431.424500000001</v>
      </c>
      <c r="I26" s="12">
        <v>20637.457630000004</v>
      </c>
      <c r="J26" s="12">
        <v>17243</v>
      </c>
      <c r="K26" s="12">
        <v>32820.965899999996</v>
      </c>
      <c r="L26" s="12">
        <v>12156.711499999998</v>
      </c>
      <c r="M26" s="12">
        <v>20663.967</v>
      </c>
      <c r="N26" s="12">
        <v>40302</v>
      </c>
      <c r="O26" s="12">
        <v>86384.63530000001</v>
      </c>
      <c r="P26" s="12">
        <v>41867.17403000001</v>
      </c>
      <c r="Q26" s="12">
        <v>44516.81287000001</v>
      </c>
      <c r="R26" s="12">
        <v>72987</v>
      </c>
      <c r="S26" s="12">
        <v>163720.20489999998</v>
      </c>
      <c r="T26" s="12">
        <v>92703.64087999999</v>
      </c>
      <c r="U26" s="12">
        <v>71015.23792000001</v>
      </c>
      <c r="V26" s="12">
        <v>175866</v>
      </c>
      <c r="W26" s="12">
        <v>393943.27179999993</v>
      </c>
      <c r="X26" s="12">
        <v>233891.18066000004</v>
      </c>
      <c r="Y26" s="12">
        <v>160050.55853999997</v>
      </c>
      <c r="Z26" s="12">
        <v>207420</v>
      </c>
      <c r="AA26" s="12">
        <v>453317.5149299999</v>
      </c>
      <c r="AB26" s="12">
        <v>267901.33486</v>
      </c>
      <c r="AC26" s="12">
        <v>185414.43577000004</v>
      </c>
      <c r="AD26" s="12">
        <v>169971</v>
      </c>
      <c r="AE26" s="12">
        <v>355482.16524999996</v>
      </c>
      <c r="AF26" s="12">
        <v>204804.40283999997</v>
      </c>
      <c r="AG26" s="12">
        <v>150677.06761000006</v>
      </c>
      <c r="AH26" s="12">
        <v>68532</v>
      </c>
      <c r="AI26" s="12">
        <v>137216.06325000004</v>
      </c>
      <c r="AJ26" s="12">
        <v>75566.45752000001</v>
      </c>
      <c r="AK26" s="12">
        <v>61649.36542999999</v>
      </c>
      <c r="AL26" s="12">
        <v>781664</v>
      </c>
      <c r="AM26" s="12">
        <v>1664582.1025899993</v>
      </c>
      <c r="AN26" s="12">
        <v>939662.2640900004</v>
      </c>
      <c r="AO26" s="12">
        <v>724913.3645999997</v>
      </c>
    </row>
    <row r="27" spans="1:41" s="4" customFormat="1" ht="16.5" customHeight="1">
      <c r="A27" s="3" t="s">
        <v>27</v>
      </c>
      <c r="B27" s="12">
        <v>5888</v>
      </c>
      <c r="C27" s="12">
        <v>6262.7350000000015</v>
      </c>
      <c r="D27" s="12">
        <v>1531.519</v>
      </c>
      <c r="E27" s="12">
        <v>4731.216</v>
      </c>
      <c r="F27" s="12">
        <v>9381</v>
      </c>
      <c r="G27" s="12">
        <v>13687.889</v>
      </c>
      <c r="H27" s="12">
        <v>3532.2895</v>
      </c>
      <c r="I27" s="12">
        <v>10155.599499999998</v>
      </c>
      <c r="J27" s="12">
        <v>9452</v>
      </c>
      <c r="K27" s="12">
        <v>17878.70004</v>
      </c>
      <c r="L27" s="12">
        <v>6595.85634</v>
      </c>
      <c r="M27" s="12">
        <v>11282.825800000002</v>
      </c>
      <c r="N27" s="12">
        <v>19881</v>
      </c>
      <c r="O27" s="12">
        <v>41606.45109999999</v>
      </c>
      <c r="P27" s="12">
        <v>19638.505699999994</v>
      </c>
      <c r="Q27" s="12">
        <v>21967.885999999995</v>
      </c>
      <c r="R27" s="12">
        <v>40647</v>
      </c>
      <c r="S27" s="12">
        <v>87268.08652</v>
      </c>
      <c r="T27" s="12">
        <v>48919.101819999996</v>
      </c>
      <c r="U27" s="12">
        <v>38347.6319</v>
      </c>
      <c r="V27" s="12">
        <v>91331</v>
      </c>
      <c r="W27" s="12">
        <v>196585.49237</v>
      </c>
      <c r="X27" s="12">
        <v>117049.17251999995</v>
      </c>
      <c r="Y27" s="12">
        <v>79535.01474999997</v>
      </c>
      <c r="Z27" s="12">
        <v>111382</v>
      </c>
      <c r="AA27" s="12">
        <v>230319.67007</v>
      </c>
      <c r="AB27" s="12">
        <v>137136.23046000002</v>
      </c>
      <c r="AC27" s="12">
        <v>93180.37730999998</v>
      </c>
      <c r="AD27" s="12">
        <v>88701</v>
      </c>
      <c r="AE27" s="12">
        <v>177607.02557</v>
      </c>
      <c r="AF27" s="12">
        <v>103173.73516999999</v>
      </c>
      <c r="AG27" s="12">
        <v>74431.4935</v>
      </c>
      <c r="AH27" s="12">
        <v>31090</v>
      </c>
      <c r="AI27" s="12">
        <v>59526.71562000002</v>
      </c>
      <c r="AJ27" s="12">
        <v>33075.44362</v>
      </c>
      <c r="AK27" s="12">
        <v>26451.1316</v>
      </c>
      <c r="AL27" s="12">
        <v>407753</v>
      </c>
      <c r="AM27" s="12">
        <v>830742.7652900004</v>
      </c>
      <c r="AN27" s="12">
        <v>470651.85412999976</v>
      </c>
      <c r="AO27" s="12">
        <v>360083.17636</v>
      </c>
    </row>
    <row r="28" spans="1:45" s="6" customFormat="1" ht="16.5" customHeight="1">
      <c r="A28" s="5" t="s">
        <v>24</v>
      </c>
      <c r="B28" s="13">
        <v>41842</v>
      </c>
      <c r="C28" s="13">
        <v>46371.22902</v>
      </c>
      <c r="D28" s="13">
        <v>11355.98436</v>
      </c>
      <c r="E28" s="13">
        <v>35015.227060000005</v>
      </c>
      <c r="F28" s="13">
        <v>71495</v>
      </c>
      <c r="G28" s="13">
        <v>105609.43587999995</v>
      </c>
      <c r="H28" s="13">
        <v>27750.683660000002</v>
      </c>
      <c r="I28" s="13">
        <v>77858.66231999999</v>
      </c>
      <c r="J28" s="13">
        <v>65913</v>
      </c>
      <c r="K28" s="13">
        <v>120411.13094</v>
      </c>
      <c r="L28" s="13">
        <v>44527.30974000001</v>
      </c>
      <c r="M28" s="13">
        <v>75883.10380000006</v>
      </c>
      <c r="N28" s="13">
        <v>139860</v>
      </c>
      <c r="O28" s="13">
        <v>282720.3457299999</v>
      </c>
      <c r="P28" s="13">
        <v>137019.79035999993</v>
      </c>
      <c r="Q28" s="13">
        <v>145699.72137000004</v>
      </c>
      <c r="R28" s="13">
        <v>271147</v>
      </c>
      <c r="S28" s="13">
        <v>574443.7361599999</v>
      </c>
      <c r="T28" s="13">
        <v>327639.85257</v>
      </c>
      <c r="U28" s="13">
        <v>246800.46019000007</v>
      </c>
      <c r="V28" s="13">
        <v>616669</v>
      </c>
      <c r="W28" s="13">
        <v>1312080.3937300006</v>
      </c>
      <c r="X28" s="13">
        <v>785244.3583599996</v>
      </c>
      <c r="Y28" s="13">
        <v>526831.6142700001</v>
      </c>
      <c r="Z28" s="13">
        <v>703961</v>
      </c>
      <c r="AA28" s="13">
        <v>1482608.2814300007</v>
      </c>
      <c r="AB28" s="13">
        <v>881230.0350800002</v>
      </c>
      <c r="AC28" s="13">
        <v>601371.4146499998</v>
      </c>
      <c r="AD28" s="13">
        <v>577258</v>
      </c>
      <c r="AE28" s="13">
        <v>1164857.9922199997</v>
      </c>
      <c r="AF28" s="13">
        <v>674806.7918100001</v>
      </c>
      <c r="AG28" s="13">
        <v>490046.73880999995</v>
      </c>
      <c r="AH28" s="13">
        <v>219093</v>
      </c>
      <c r="AI28" s="13">
        <v>425465.0927700001</v>
      </c>
      <c r="AJ28" s="13">
        <v>236050.37704000002</v>
      </c>
      <c r="AK28" s="13">
        <v>189414.21343</v>
      </c>
      <c r="AL28" s="13">
        <v>2707238</v>
      </c>
      <c r="AM28" s="13">
        <v>5514567.637879997</v>
      </c>
      <c r="AN28" s="13">
        <v>3125625.1829800056</v>
      </c>
      <c r="AO28" s="13">
        <v>2388921.1559000057</v>
      </c>
      <c r="AQ28" s="4"/>
      <c r="AR28" s="4"/>
      <c r="AS28" s="4"/>
    </row>
    <row r="29" spans="1:41" s="4" customFormat="1" ht="16.5" customHeight="1">
      <c r="A29" s="3" t="s">
        <v>29</v>
      </c>
      <c r="B29" s="12">
        <v>18105</v>
      </c>
      <c r="C29" s="12">
        <v>20529.021199999996</v>
      </c>
      <c r="D29" s="12">
        <v>5029.04408</v>
      </c>
      <c r="E29" s="12">
        <v>15499.885820000001</v>
      </c>
      <c r="F29" s="12">
        <v>28542</v>
      </c>
      <c r="G29" s="12">
        <v>44641.04071</v>
      </c>
      <c r="H29" s="12">
        <v>12200.28552</v>
      </c>
      <c r="I29" s="12">
        <v>32440.709890000002</v>
      </c>
      <c r="J29" s="12">
        <v>28055</v>
      </c>
      <c r="K29" s="12">
        <v>55011.75616999999</v>
      </c>
      <c r="L29" s="12">
        <v>20511.437990000002</v>
      </c>
      <c r="M29" s="12">
        <v>34500.13048000001</v>
      </c>
      <c r="N29" s="12">
        <v>59520</v>
      </c>
      <c r="O29" s="12">
        <v>128173.88628</v>
      </c>
      <c r="P29" s="12">
        <v>62531.43527000001</v>
      </c>
      <c r="Q29" s="12">
        <v>65641.89030999997</v>
      </c>
      <c r="R29" s="12">
        <v>110432</v>
      </c>
      <c r="S29" s="12">
        <v>248866.55522999997</v>
      </c>
      <c r="T29" s="12">
        <v>143540.47133999993</v>
      </c>
      <c r="U29" s="12">
        <v>105325.24709</v>
      </c>
      <c r="V29" s="12">
        <v>262870</v>
      </c>
      <c r="W29" s="12">
        <v>594509.9611100001</v>
      </c>
      <c r="X29" s="12">
        <v>360335.99347</v>
      </c>
      <c r="Y29" s="12">
        <v>234172.91774000003</v>
      </c>
      <c r="Z29" s="12">
        <v>304666</v>
      </c>
      <c r="AA29" s="12">
        <v>672672.90861</v>
      </c>
      <c r="AB29" s="12">
        <v>408522.20144</v>
      </c>
      <c r="AC29" s="12">
        <v>264149.5782700001</v>
      </c>
      <c r="AD29" s="12">
        <v>240340</v>
      </c>
      <c r="AE29" s="12">
        <v>501207.92142999993</v>
      </c>
      <c r="AF29" s="12">
        <v>297168.57312</v>
      </c>
      <c r="AG29" s="12">
        <v>204038.56371000005</v>
      </c>
      <c r="AH29" s="12">
        <v>109065</v>
      </c>
      <c r="AI29" s="12">
        <v>214791.65703999993</v>
      </c>
      <c r="AJ29" s="12">
        <v>123634.0564</v>
      </c>
      <c r="AK29" s="12">
        <v>91156.32344000001</v>
      </c>
      <c r="AL29" s="12">
        <v>1161595</v>
      </c>
      <c r="AM29" s="12">
        <v>2480404.7077800008</v>
      </c>
      <c r="AN29" s="12">
        <v>1433473.4986299993</v>
      </c>
      <c r="AO29" s="12">
        <v>1046925.2467499994</v>
      </c>
    </row>
    <row r="30" spans="1:41" s="4" customFormat="1" ht="16.5" customHeight="1">
      <c r="A30" s="3" t="s">
        <v>30</v>
      </c>
      <c r="B30" s="12">
        <v>15336</v>
      </c>
      <c r="C30" s="12">
        <v>17123.261959999996</v>
      </c>
      <c r="D30" s="12">
        <v>4143.8499</v>
      </c>
      <c r="E30" s="12">
        <v>12979.370060000003</v>
      </c>
      <c r="F30" s="12">
        <v>22158</v>
      </c>
      <c r="G30" s="12">
        <v>32798.73532000001</v>
      </c>
      <c r="H30" s="12">
        <v>8731.476360000002</v>
      </c>
      <c r="I30" s="12">
        <v>24067.25896</v>
      </c>
      <c r="J30" s="12">
        <v>20134</v>
      </c>
      <c r="K30" s="12">
        <v>37978.90822</v>
      </c>
      <c r="L30" s="12">
        <v>14440.39147</v>
      </c>
      <c r="M30" s="12">
        <v>23538.491049999997</v>
      </c>
      <c r="N30" s="12">
        <v>43870</v>
      </c>
      <c r="O30" s="12">
        <v>93570.52912</v>
      </c>
      <c r="P30" s="12">
        <v>45322.7692</v>
      </c>
      <c r="Q30" s="12">
        <v>48247.78682</v>
      </c>
      <c r="R30" s="12">
        <v>83735</v>
      </c>
      <c r="S30" s="12">
        <v>187168.25678000003</v>
      </c>
      <c r="T30" s="12">
        <v>107372.88039000002</v>
      </c>
      <c r="U30" s="12">
        <v>79794.97169</v>
      </c>
      <c r="V30" s="12">
        <v>203860</v>
      </c>
      <c r="W30" s="12">
        <v>458386.86731999996</v>
      </c>
      <c r="X30" s="12">
        <v>272484.30727</v>
      </c>
      <c r="Y30" s="12">
        <v>185902.58375000002</v>
      </c>
      <c r="Z30" s="12">
        <v>241075</v>
      </c>
      <c r="AA30" s="12">
        <v>534777.0581600001</v>
      </c>
      <c r="AB30" s="12">
        <v>314396.0440599999</v>
      </c>
      <c r="AC30" s="12">
        <v>220381.32690000001</v>
      </c>
      <c r="AD30" s="12">
        <v>219417</v>
      </c>
      <c r="AE30" s="12">
        <v>470271.3307099999</v>
      </c>
      <c r="AF30" s="12">
        <v>268441.31084</v>
      </c>
      <c r="AG30" s="12">
        <v>201830.21796999994</v>
      </c>
      <c r="AH30" s="12">
        <v>93175</v>
      </c>
      <c r="AI30" s="12">
        <v>191778.07335999995</v>
      </c>
      <c r="AJ30" s="12">
        <v>105386.35383000001</v>
      </c>
      <c r="AK30" s="12">
        <v>86391.22882999998</v>
      </c>
      <c r="AL30" s="12">
        <v>942760.0000000007</v>
      </c>
      <c r="AM30" s="12">
        <v>2023853.0209499993</v>
      </c>
      <c r="AN30" s="12">
        <v>1140719.3833200012</v>
      </c>
      <c r="AO30" s="12">
        <v>883133.2360300001</v>
      </c>
    </row>
    <row r="31" spans="1:41" s="4" customFormat="1" ht="16.5" customHeight="1">
      <c r="A31" s="3" t="s">
        <v>31</v>
      </c>
      <c r="B31" s="12">
        <v>27353</v>
      </c>
      <c r="C31" s="12">
        <v>30969.690039999998</v>
      </c>
      <c r="D31" s="12">
        <v>7491.38489</v>
      </c>
      <c r="E31" s="12">
        <v>23478.26314999999</v>
      </c>
      <c r="F31" s="12">
        <v>43084</v>
      </c>
      <c r="G31" s="12">
        <v>65160.41231999998</v>
      </c>
      <c r="H31" s="12">
        <v>17332.99269</v>
      </c>
      <c r="I31" s="12">
        <v>47827.210829999996</v>
      </c>
      <c r="J31" s="12">
        <v>35988</v>
      </c>
      <c r="K31" s="12">
        <v>68598.24378000002</v>
      </c>
      <c r="L31" s="12">
        <v>24736.004879999997</v>
      </c>
      <c r="M31" s="12">
        <v>43861.82139999999</v>
      </c>
      <c r="N31" s="12">
        <v>74365</v>
      </c>
      <c r="O31" s="12">
        <v>155132.14049</v>
      </c>
      <c r="P31" s="12">
        <v>73220.23181</v>
      </c>
      <c r="Q31" s="12">
        <v>81911.36868000003</v>
      </c>
      <c r="R31" s="12">
        <v>130052</v>
      </c>
      <c r="S31" s="12">
        <v>287167.10891999997</v>
      </c>
      <c r="T31" s="12">
        <v>159339.89913</v>
      </c>
      <c r="U31" s="12">
        <v>127826.31899000001</v>
      </c>
      <c r="V31" s="12">
        <v>282204</v>
      </c>
      <c r="W31" s="12">
        <v>629290.4963599999</v>
      </c>
      <c r="X31" s="12">
        <v>369044.2059900001</v>
      </c>
      <c r="Y31" s="12">
        <v>260244.64238</v>
      </c>
      <c r="Z31" s="12">
        <v>259647</v>
      </c>
      <c r="AA31" s="12">
        <v>573384.1961899999</v>
      </c>
      <c r="AB31" s="12">
        <v>335741.67387000006</v>
      </c>
      <c r="AC31" s="12">
        <v>237640.7152200001</v>
      </c>
      <c r="AD31" s="12">
        <v>206365</v>
      </c>
      <c r="AE31" s="12">
        <v>441012.3089899999</v>
      </c>
      <c r="AF31" s="12">
        <v>252827.28269000002</v>
      </c>
      <c r="AG31" s="12">
        <v>188183.44460000002</v>
      </c>
      <c r="AH31" s="12">
        <v>82281</v>
      </c>
      <c r="AI31" s="12">
        <v>170092.31732</v>
      </c>
      <c r="AJ31" s="12">
        <v>93548.77274</v>
      </c>
      <c r="AK31" s="12">
        <v>76543.35428</v>
      </c>
      <c r="AL31" s="12">
        <v>1141339</v>
      </c>
      <c r="AM31" s="12">
        <v>2420806.9144099993</v>
      </c>
      <c r="AN31" s="12">
        <v>1333282.4486899998</v>
      </c>
      <c r="AO31" s="12">
        <v>1087517.1395300005</v>
      </c>
    </row>
    <row r="32" spans="1:45" s="6" customFormat="1" ht="16.5" customHeight="1">
      <c r="A32" s="5" t="s">
        <v>28</v>
      </c>
      <c r="B32" s="13">
        <v>60794</v>
      </c>
      <c r="C32" s="13">
        <v>68621.97320000007</v>
      </c>
      <c r="D32" s="13">
        <v>16664.27887</v>
      </c>
      <c r="E32" s="13">
        <v>51957.51903</v>
      </c>
      <c r="F32" s="13">
        <v>93784</v>
      </c>
      <c r="G32" s="13">
        <v>142600.18834999998</v>
      </c>
      <c r="H32" s="13">
        <v>38264.75456999999</v>
      </c>
      <c r="I32" s="13">
        <v>104335.17967999999</v>
      </c>
      <c r="J32" s="13">
        <v>84177</v>
      </c>
      <c r="K32" s="13">
        <v>161588.90816999995</v>
      </c>
      <c r="L32" s="13">
        <v>59687.83433999997</v>
      </c>
      <c r="M32" s="13">
        <v>101900.44293000006</v>
      </c>
      <c r="N32" s="13">
        <v>177755</v>
      </c>
      <c r="O32" s="13">
        <v>376876.55589</v>
      </c>
      <c r="P32" s="13">
        <v>181074.43628</v>
      </c>
      <c r="Q32" s="13">
        <v>195801.04581000004</v>
      </c>
      <c r="R32" s="13">
        <v>324219</v>
      </c>
      <c r="S32" s="13">
        <v>723201.9209299999</v>
      </c>
      <c r="T32" s="13">
        <v>410253.25086000003</v>
      </c>
      <c r="U32" s="13">
        <v>312946.53776999994</v>
      </c>
      <c r="V32" s="13">
        <v>748934</v>
      </c>
      <c r="W32" s="13">
        <v>1682187.3247900002</v>
      </c>
      <c r="X32" s="13">
        <v>1001864.5067299994</v>
      </c>
      <c r="Y32" s="13">
        <v>680320.14387</v>
      </c>
      <c r="Z32" s="13">
        <v>805388</v>
      </c>
      <c r="AA32" s="13">
        <v>1780834.1629599996</v>
      </c>
      <c r="AB32" s="13">
        <v>1058659.91937</v>
      </c>
      <c r="AC32" s="13">
        <v>722171.6203899997</v>
      </c>
      <c r="AD32" s="13">
        <v>666122</v>
      </c>
      <c r="AE32" s="13">
        <v>1412491.56113</v>
      </c>
      <c r="AF32" s="13">
        <v>818437.16665</v>
      </c>
      <c r="AG32" s="13">
        <v>594052.2262800002</v>
      </c>
      <c r="AH32" s="13">
        <v>284521</v>
      </c>
      <c r="AI32" s="13">
        <v>576662.0477200004</v>
      </c>
      <c r="AJ32" s="13">
        <v>322569.1829700001</v>
      </c>
      <c r="AK32" s="13">
        <v>254090.90655000007</v>
      </c>
      <c r="AL32" s="13">
        <v>3245694</v>
      </c>
      <c r="AM32" s="13">
        <v>6925064.643139999</v>
      </c>
      <c r="AN32" s="13">
        <v>3907475.330639995</v>
      </c>
      <c r="AO32" s="13">
        <v>3017575.6223100065</v>
      </c>
      <c r="AQ32" s="4"/>
      <c r="AR32" s="4"/>
      <c r="AS32" s="4"/>
    </row>
    <row r="33" spans="1:41" s="4" customFormat="1" ht="16.5" customHeight="1">
      <c r="A33" s="3" t="s">
        <v>33</v>
      </c>
      <c r="B33" s="12">
        <v>22908</v>
      </c>
      <c r="C33" s="12">
        <v>25787.316370000004</v>
      </c>
      <c r="D33" s="12">
        <v>6323.65122</v>
      </c>
      <c r="E33" s="12">
        <v>19463.665150000008</v>
      </c>
      <c r="F33" s="12">
        <v>33856</v>
      </c>
      <c r="G33" s="12">
        <v>52040.93344999998</v>
      </c>
      <c r="H33" s="12">
        <v>14296.865039999997</v>
      </c>
      <c r="I33" s="12">
        <v>37743.97481</v>
      </c>
      <c r="J33" s="12">
        <v>31644</v>
      </c>
      <c r="K33" s="12">
        <v>64095.44930000001</v>
      </c>
      <c r="L33" s="12">
        <v>23693.235889999996</v>
      </c>
      <c r="M33" s="12">
        <v>40402.05901</v>
      </c>
      <c r="N33" s="12">
        <v>68462</v>
      </c>
      <c r="O33" s="12">
        <v>155190.28386000003</v>
      </c>
      <c r="P33" s="12">
        <v>74460.18789999999</v>
      </c>
      <c r="Q33" s="12">
        <v>80728.60115999999</v>
      </c>
      <c r="R33" s="12">
        <v>123967</v>
      </c>
      <c r="S33" s="12">
        <v>295709.1547</v>
      </c>
      <c r="T33" s="12">
        <v>166626.42724999998</v>
      </c>
      <c r="U33" s="12">
        <v>129082.16854999999</v>
      </c>
      <c r="V33" s="12">
        <v>302578</v>
      </c>
      <c r="W33" s="12">
        <v>719512.9633800001</v>
      </c>
      <c r="X33" s="12">
        <v>425369.77270999993</v>
      </c>
      <c r="Y33" s="12">
        <v>294136.96157</v>
      </c>
      <c r="Z33" s="12">
        <v>367604</v>
      </c>
      <c r="AA33" s="12">
        <v>853314.75401</v>
      </c>
      <c r="AB33" s="12">
        <v>501390.30072000006</v>
      </c>
      <c r="AC33" s="12">
        <v>351920.66368999996</v>
      </c>
      <c r="AD33" s="12">
        <v>278922</v>
      </c>
      <c r="AE33" s="12">
        <v>614435.7970499999</v>
      </c>
      <c r="AF33" s="12">
        <v>350298.9265999999</v>
      </c>
      <c r="AG33" s="12">
        <v>264133.3833500001</v>
      </c>
      <c r="AH33" s="12">
        <v>123139</v>
      </c>
      <c r="AI33" s="12">
        <v>262691.13171999995</v>
      </c>
      <c r="AJ33" s="12">
        <v>142711.20399</v>
      </c>
      <c r="AK33" s="12">
        <v>119978.78993000001</v>
      </c>
      <c r="AL33" s="12">
        <v>1353080</v>
      </c>
      <c r="AM33" s="12">
        <v>3042777.78384</v>
      </c>
      <c r="AN33" s="12">
        <v>1705170.5713199982</v>
      </c>
      <c r="AO33" s="12">
        <v>1337590.2672200012</v>
      </c>
    </row>
    <row r="34" spans="1:41" s="4" customFormat="1" ht="16.5" customHeight="1">
      <c r="A34" s="3" t="s">
        <v>34</v>
      </c>
      <c r="B34" s="12">
        <v>14406</v>
      </c>
      <c r="C34" s="12">
        <v>15485.585579999999</v>
      </c>
      <c r="D34" s="12">
        <v>3860.91176</v>
      </c>
      <c r="E34" s="12">
        <v>11624.598619999997</v>
      </c>
      <c r="F34" s="12">
        <v>21662</v>
      </c>
      <c r="G34" s="12">
        <v>32230.992739999998</v>
      </c>
      <c r="H34" s="12">
        <v>8653.25279</v>
      </c>
      <c r="I34" s="12">
        <v>23577.47444</v>
      </c>
      <c r="J34" s="12">
        <v>18764</v>
      </c>
      <c r="K34" s="12">
        <v>35810.04784</v>
      </c>
      <c r="L34" s="12">
        <v>13344.054039999999</v>
      </c>
      <c r="M34" s="12">
        <v>22465.589210000006</v>
      </c>
      <c r="N34" s="12">
        <v>42983</v>
      </c>
      <c r="O34" s="12">
        <v>92109.34440000002</v>
      </c>
      <c r="P34" s="12">
        <v>45170.19113</v>
      </c>
      <c r="Q34" s="12">
        <v>46937.86517999999</v>
      </c>
      <c r="R34" s="12">
        <v>82505</v>
      </c>
      <c r="S34" s="12">
        <v>188043.77763</v>
      </c>
      <c r="T34" s="12">
        <v>108937.47968</v>
      </c>
      <c r="U34" s="12">
        <v>79103.54044999999</v>
      </c>
      <c r="V34" s="12">
        <v>215655</v>
      </c>
      <c r="W34" s="12">
        <v>487737.62905999995</v>
      </c>
      <c r="X34" s="12">
        <v>294691.3776199999</v>
      </c>
      <c r="Y34" s="12">
        <v>193042.35953</v>
      </c>
      <c r="Z34" s="12">
        <v>249941</v>
      </c>
      <c r="AA34" s="12">
        <v>554838.3368200001</v>
      </c>
      <c r="AB34" s="12">
        <v>331364.80478999997</v>
      </c>
      <c r="AC34" s="12">
        <v>223470.74373000005</v>
      </c>
      <c r="AD34" s="12">
        <v>214530</v>
      </c>
      <c r="AE34" s="12">
        <v>464998.98001000006</v>
      </c>
      <c r="AF34" s="12">
        <v>272221.23342999996</v>
      </c>
      <c r="AG34" s="12">
        <v>192776.76328000004</v>
      </c>
      <c r="AH34" s="12">
        <v>107965</v>
      </c>
      <c r="AI34" s="12">
        <v>221782.10641</v>
      </c>
      <c r="AJ34" s="12">
        <v>124954.79735000004</v>
      </c>
      <c r="AK34" s="12">
        <v>96826.45045999998</v>
      </c>
      <c r="AL34" s="12">
        <v>968411</v>
      </c>
      <c r="AM34" s="12">
        <v>2093036.8004899994</v>
      </c>
      <c r="AN34" s="12">
        <v>1203198.1025899993</v>
      </c>
      <c r="AO34" s="12">
        <v>889825.3849000005</v>
      </c>
    </row>
    <row r="35" spans="1:41" s="4" customFormat="1" ht="16.5" customHeight="1">
      <c r="A35" s="3" t="s">
        <v>35</v>
      </c>
      <c r="B35" s="12">
        <v>16403</v>
      </c>
      <c r="C35" s="12">
        <v>18039.357600000003</v>
      </c>
      <c r="D35" s="12">
        <v>4439.80015</v>
      </c>
      <c r="E35" s="12">
        <v>13599.516050000004</v>
      </c>
      <c r="F35" s="12">
        <v>22184</v>
      </c>
      <c r="G35" s="12">
        <v>35037.87173</v>
      </c>
      <c r="H35" s="12">
        <v>9865.20975</v>
      </c>
      <c r="I35" s="12">
        <v>25172.643880000003</v>
      </c>
      <c r="J35" s="12">
        <v>27164</v>
      </c>
      <c r="K35" s="12">
        <v>54432.34949</v>
      </c>
      <c r="L35" s="12">
        <v>20222.637679999996</v>
      </c>
      <c r="M35" s="12">
        <v>34209.60941</v>
      </c>
      <c r="N35" s="12">
        <v>55433</v>
      </c>
      <c r="O35" s="12">
        <v>126526.59509</v>
      </c>
      <c r="P35" s="12">
        <v>59877.100040000005</v>
      </c>
      <c r="Q35" s="12">
        <v>66649.32214999999</v>
      </c>
      <c r="R35" s="12">
        <v>95771</v>
      </c>
      <c r="S35" s="12">
        <v>233504.12287</v>
      </c>
      <c r="T35" s="12">
        <v>130200.71832000003</v>
      </c>
      <c r="U35" s="12">
        <v>103302.56814999998</v>
      </c>
      <c r="V35" s="12">
        <v>243092</v>
      </c>
      <c r="W35" s="12">
        <v>582992.9343899998</v>
      </c>
      <c r="X35" s="12">
        <v>340899.37789999996</v>
      </c>
      <c r="Y35" s="12">
        <v>242092.93368999995</v>
      </c>
      <c r="Z35" s="12">
        <v>305233</v>
      </c>
      <c r="AA35" s="12">
        <v>714807.42525</v>
      </c>
      <c r="AB35" s="12">
        <v>414698.46166999993</v>
      </c>
      <c r="AC35" s="12">
        <v>300107.30338</v>
      </c>
      <c r="AD35" s="12">
        <v>231408</v>
      </c>
      <c r="AE35" s="12">
        <v>521771.4104699998</v>
      </c>
      <c r="AF35" s="12">
        <v>294049.4943699999</v>
      </c>
      <c r="AG35" s="12">
        <v>227721.3978</v>
      </c>
      <c r="AH35" s="12">
        <v>112276</v>
      </c>
      <c r="AI35" s="12">
        <v>243080.62523999994</v>
      </c>
      <c r="AJ35" s="12">
        <v>130227.77222999997</v>
      </c>
      <c r="AK35" s="12">
        <v>112852.11900999997</v>
      </c>
      <c r="AL35" s="12">
        <v>1108964</v>
      </c>
      <c r="AM35" s="12">
        <v>2530192.692129998</v>
      </c>
      <c r="AN35" s="12">
        <v>1404480.57211</v>
      </c>
      <c r="AO35" s="12">
        <v>1125707.4135199992</v>
      </c>
    </row>
    <row r="36" spans="1:45" s="6" customFormat="1" ht="16.5" customHeight="1">
      <c r="A36" s="5" t="s">
        <v>32</v>
      </c>
      <c r="B36" s="13">
        <v>53717</v>
      </c>
      <c r="C36" s="13">
        <v>59312.25955000002</v>
      </c>
      <c r="D36" s="13">
        <v>14624.363130000005</v>
      </c>
      <c r="E36" s="13">
        <v>44687.77982000002</v>
      </c>
      <c r="F36" s="13">
        <v>77702</v>
      </c>
      <c r="G36" s="13">
        <v>119309.79792000001</v>
      </c>
      <c r="H36" s="13">
        <v>32815.32757999998</v>
      </c>
      <c r="I36" s="13">
        <v>86494.09313</v>
      </c>
      <c r="J36" s="13">
        <v>77572</v>
      </c>
      <c r="K36" s="13">
        <v>154337.84662999993</v>
      </c>
      <c r="L36" s="13">
        <v>57259.927610000035</v>
      </c>
      <c r="M36" s="13">
        <v>97077.25762999998</v>
      </c>
      <c r="N36" s="13">
        <v>166878</v>
      </c>
      <c r="O36" s="13">
        <v>373826.2233500001</v>
      </c>
      <c r="P36" s="13">
        <v>179507.47906999997</v>
      </c>
      <c r="Q36" s="13">
        <v>194315.78849000004</v>
      </c>
      <c r="R36" s="13">
        <v>302243</v>
      </c>
      <c r="S36" s="13">
        <v>717257.0552000001</v>
      </c>
      <c r="T36" s="13">
        <v>405764.62525000004</v>
      </c>
      <c r="U36" s="13">
        <v>311488.27714999986</v>
      </c>
      <c r="V36" s="13">
        <v>761325</v>
      </c>
      <c r="W36" s="13">
        <v>1790243.5268299996</v>
      </c>
      <c r="X36" s="13">
        <v>1060960.5282299998</v>
      </c>
      <c r="Y36" s="13">
        <v>729272.2547899999</v>
      </c>
      <c r="Z36" s="13">
        <v>922778</v>
      </c>
      <c r="AA36" s="13">
        <v>2122960.51608</v>
      </c>
      <c r="AB36" s="13">
        <v>1247453.5671799998</v>
      </c>
      <c r="AC36" s="13">
        <v>875498.7107999998</v>
      </c>
      <c r="AD36" s="13">
        <v>724860</v>
      </c>
      <c r="AE36" s="13">
        <v>1601206.1875299998</v>
      </c>
      <c r="AF36" s="13">
        <v>916569.6544</v>
      </c>
      <c r="AG36" s="13">
        <v>684631.54443</v>
      </c>
      <c r="AH36" s="13">
        <v>343380</v>
      </c>
      <c r="AI36" s="13">
        <v>727553.8633699999</v>
      </c>
      <c r="AJ36" s="13">
        <v>397893.77357</v>
      </c>
      <c r="AK36" s="13">
        <v>329657.35939999996</v>
      </c>
      <c r="AL36" s="13">
        <v>3430455</v>
      </c>
      <c r="AM36" s="13">
        <v>7666007.276460014</v>
      </c>
      <c r="AN36" s="13">
        <v>4312849.24602</v>
      </c>
      <c r="AO36" s="13">
        <v>3353123.0656400034</v>
      </c>
      <c r="AQ36" s="4"/>
      <c r="AR36" s="4"/>
      <c r="AS36" s="4"/>
    </row>
    <row r="37" spans="1:45" s="6" customFormat="1" ht="16.5" customHeight="1" thickBot="1">
      <c r="A37" s="7" t="s">
        <v>37</v>
      </c>
      <c r="B37" s="14">
        <v>333315</v>
      </c>
      <c r="C37" s="14">
        <v>375083.27285</v>
      </c>
      <c r="D37" s="14">
        <v>91604.86321999991</v>
      </c>
      <c r="E37" s="14">
        <v>283477.88033000013</v>
      </c>
      <c r="F37" s="14">
        <v>480606.0000000005</v>
      </c>
      <c r="G37" s="14">
        <v>750369.3546300005</v>
      </c>
      <c r="H37" s="14">
        <v>201991.20561000003</v>
      </c>
      <c r="I37" s="14">
        <v>548376.1213100005</v>
      </c>
      <c r="J37" s="14">
        <v>550559</v>
      </c>
      <c r="K37" s="14">
        <v>1097112.6433600006</v>
      </c>
      <c r="L37" s="14">
        <v>402725.7127900003</v>
      </c>
      <c r="M37" s="14">
        <v>694381.8530699998</v>
      </c>
      <c r="N37" s="14">
        <v>1237210</v>
      </c>
      <c r="O37" s="14">
        <v>2814654.64443</v>
      </c>
      <c r="P37" s="14">
        <v>1337203.0221200015</v>
      </c>
      <c r="Q37" s="14">
        <v>1477438.720490002</v>
      </c>
      <c r="R37" s="14">
        <v>2247422</v>
      </c>
      <c r="S37" s="14">
        <v>5370647.40957</v>
      </c>
      <c r="T37" s="14">
        <v>3043190.0147800012</v>
      </c>
      <c r="U37" s="14">
        <v>2327434.426260001</v>
      </c>
      <c r="V37" s="14">
        <v>5479200.000000002</v>
      </c>
      <c r="W37" s="14">
        <v>13084749.364369987</v>
      </c>
      <c r="X37" s="14">
        <v>7787299.290079999</v>
      </c>
      <c r="Y37" s="14">
        <v>5297395.4538</v>
      </c>
      <c r="Z37" s="14">
        <v>6654911.0000000065</v>
      </c>
      <c r="AA37" s="14">
        <v>15691578.915619997</v>
      </c>
      <c r="AB37" s="14">
        <v>9287567.875929998</v>
      </c>
      <c r="AC37" s="14">
        <v>6403948.094779999</v>
      </c>
      <c r="AD37" s="14">
        <v>5113511</v>
      </c>
      <c r="AE37" s="14">
        <v>11448811.134550015</v>
      </c>
      <c r="AF37" s="14">
        <v>6628313.501070007</v>
      </c>
      <c r="AG37" s="14">
        <v>4820460.95</v>
      </c>
      <c r="AH37" s="14">
        <v>2255955</v>
      </c>
      <c r="AI37" s="14">
        <v>4858334.9448000025</v>
      </c>
      <c r="AJ37" s="14">
        <v>2707629.983519999</v>
      </c>
      <c r="AK37" s="14">
        <v>2150687.9524699994</v>
      </c>
      <c r="AL37" s="14">
        <v>24352689.00000003</v>
      </c>
      <c r="AM37" s="14">
        <v>55491341.68418006</v>
      </c>
      <c r="AN37" s="14">
        <v>31487525.46912006</v>
      </c>
      <c r="AO37" s="14">
        <v>24003601.45251003</v>
      </c>
      <c r="AQ37" s="4"/>
      <c r="AR37" s="4"/>
      <c r="AS37" s="4"/>
    </row>
    <row r="38" ht="12.75">
      <c r="A38" s="4"/>
    </row>
    <row r="39" ht="12.75">
      <c r="A39" s="4"/>
    </row>
    <row r="40" ht="15.75">
      <c r="A40" s="8" t="s">
        <v>44</v>
      </c>
    </row>
    <row r="41" ht="13.5" thickBot="1">
      <c r="A41" s="4"/>
    </row>
    <row r="42" spans="1:41" ht="12.75">
      <c r="A42" s="19" t="s">
        <v>36</v>
      </c>
      <c r="B42" s="15" t="s">
        <v>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21" t="s">
        <v>47</v>
      </c>
      <c r="AM42" s="21"/>
      <c r="AN42" s="21"/>
      <c r="AO42" s="22"/>
    </row>
    <row r="43" spans="1:41" ht="12.75">
      <c r="A43" s="17"/>
      <c r="B43" s="16" t="s">
        <v>0</v>
      </c>
      <c r="C43" s="16"/>
      <c r="D43" s="16"/>
      <c r="E43" s="16"/>
      <c r="F43" s="16" t="s">
        <v>1</v>
      </c>
      <c r="G43" s="16"/>
      <c r="H43" s="16"/>
      <c r="I43" s="16"/>
      <c r="J43" s="16" t="s">
        <v>2</v>
      </c>
      <c r="K43" s="16"/>
      <c r="L43" s="16"/>
      <c r="M43" s="16"/>
      <c r="N43" s="16" t="s">
        <v>3</v>
      </c>
      <c r="O43" s="16"/>
      <c r="P43" s="16"/>
      <c r="Q43" s="16"/>
      <c r="R43" s="16" t="s">
        <v>4</v>
      </c>
      <c r="S43" s="16"/>
      <c r="T43" s="16"/>
      <c r="U43" s="16"/>
      <c r="V43" s="16" t="s">
        <v>5</v>
      </c>
      <c r="W43" s="16"/>
      <c r="X43" s="16"/>
      <c r="Y43" s="16"/>
      <c r="Z43" s="16" t="s">
        <v>6</v>
      </c>
      <c r="AA43" s="16"/>
      <c r="AB43" s="16"/>
      <c r="AC43" s="16"/>
      <c r="AD43" s="16" t="s">
        <v>7</v>
      </c>
      <c r="AE43" s="16"/>
      <c r="AF43" s="16"/>
      <c r="AG43" s="16"/>
      <c r="AH43" s="16" t="s">
        <v>43</v>
      </c>
      <c r="AI43" s="16"/>
      <c r="AJ43" s="16"/>
      <c r="AK43" s="16"/>
      <c r="AL43" s="23"/>
      <c r="AM43" s="23"/>
      <c r="AN43" s="23"/>
      <c r="AO43" s="24"/>
    </row>
    <row r="44" spans="1:41" ht="12.75">
      <c r="A44" s="17"/>
      <c r="B44" s="18" t="s">
        <v>38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23"/>
      <c r="AM44" s="23"/>
      <c r="AN44" s="23"/>
      <c r="AO44" s="24"/>
    </row>
    <row r="45" spans="1:41" ht="75" customHeight="1" thickBot="1">
      <c r="A45" s="20"/>
      <c r="B45" s="2" t="s">
        <v>40</v>
      </c>
      <c r="C45" s="2" t="s">
        <v>48</v>
      </c>
      <c r="D45" s="2" t="s">
        <v>41</v>
      </c>
      <c r="E45" s="2" t="s">
        <v>42</v>
      </c>
      <c r="F45" s="2" t="s">
        <v>40</v>
      </c>
      <c r="G45" s="2" t="s">
        <v>48</v>
      </c>
      <c r="H45" s="2" t="s">
        <v>41</v>
      </c>
      <c r="I45" s="2" t="s">
        <v>42</v>
      </c>
      <c r="J45" s="2" t="s">
        <v>40</v>
      </c>
      <c r="K45" s="2" t="s">
        <v>48</v>
      </c>
      <c r="L45" s="2" t="s">
        <v>41</v>
      </c>
      <c r="M45" s="2" t="s">
        <v>42</v>
      </c>
      <c r="N45" s="2" t="s">
        <v>40</v>
      </c>
      <c r="O45" s="2" t="s">
        <v>48</v>
      </c>
      <c r="P45" s="2" t="s">
        <v>41</v>
      </c>
      <c r="Q45" s="2" t="s">
        <v>42</v>
      </c>
      <c r="R45" s="2" t="s">
        <v>40</v>
      </c>
      <c r="S45" s="2" t="s">
        <v>48</v>
      </c>
      <c r="T45" s="2" t="s">
        <v>41</v>
      </c>
      <c r="U45" s="2" t="s">
        <v>42</v>
      </c>
      <c r="V45" s="2" t="s">
        <v>40</v>
      </c>
      <c r="W45" s="2" t="s">
        <v>48</v>
      </c>
      <c r="X45" s="2" t="s">
        <v>41</v>
      </c>
      <c r="Y45" s="2" t="s">
        <v>42</v>
      </c>
      <c r="Z45" s="2" t="s">
        <v>40</v>
      </c>
      <c r="AA45" s="2" t="s">
        <v>48</v>
      </c>
      <c r="AB45" s="2" t="s">
        <v>41</v>
      </c>
      <c r="AC45" s="2" t="s">
        <v>42</v>
      </c>
      <c r="AD45" s="2" t="s">
        <v>40</v>
      </c>
      <c r="AE45" s="2" t="s">
        <v>48</v>
      </c>
      <c r="AF45" s="2" t="s">
        <v>41</v>
      </c>
      <c r="AG45" s="2" t="s">
        <v>42</v>
      </c>
      <c r="AH45" s="2" t="s">
        <v>40</v>
      </c>
      <c r="AI45" s="2" t="s">
        <v>48</v>
      </c>
      <c r="AJ45" s="2" t="s">
        <v>41</v>
      </c>
      <c r="AK45" s="2" t="s">
        <v>42</v>
      </c>
      <c r="AL45" s="2" t="s">
        <v>40</v>
      </c>
      <c r="AM45" s="2" t="s">
        <v>48</v>
      </c>
      <c r="AN45" s="2" t="s">
        <v>41</v>
      </c>
      <c r="AO45" s="9" t="s">
        <v>42</v>
      </c>
    </row>
    <row r="46" spans="1:41" s="4" customFormat="1" ht="16.5" customHeight="1">
      <c r="A46" s="3" t="s">
        <v>10</v>
      </c>
      <c r="B46" s="11">
        <v>37800</v>
      </c>
      <c r="C46" s="11">
        <v>42485.84782</v>
      </c>
      <c r="D46" s="11">
        <v>10583.92106</v>
      </c>
      <c r="E46" s="11">
        <v>31901.88697</v>
      </c>
      <c r="F46" s="11">
        <v>56643</v>
      </c>
      <c r="G46" s="11">
        <v>96203.198</v>
      </c>
      <c r="H46" s="11">
        <v>25203.10734</v>
      </c>
      <c r="I46" s="11">
        <v>70999.96426</v>
      </c>
      <c r="J46" s="11">
        <v>158595</v>
      </c>
      <c r="K46" s="11">
        <v>323463.8223</v>
      </c>
      <c r="L46" s="11">
        <v>95369.8116</v>
      </c>
      <c r="M46" s="11">
        <v>228093.47418000002</v>
      </c>
      <c r="N46" s="11">
        <v>252390</v>
      </c>
      <c r="O46" s="11">
        <v>521674.84736</v>
      </c>
      <c r="P46" s="11">
        <v>187022.60441000003</v>
      </c>
      <c r="Q46" s="11">
        <v>334651.17503</v>
      </c>
      <c r="R46" s="11">
        <v>351684</v>
      </c>
      <c r="S46" s="11">
        <v>767312.48268</v>
      </c>
      <c r="T46" s="11">
        <v>376997.83032</v>
      </c>
      <c r="U46" s="11">
        <v>390311.51086</v>
      </c>
      <c r="V46" s="11">
        <v>1023971</v>
      </c>
      <c r="W46" s="11">
        <v>2433473.7617699997</v>
      </c>
      <c r="X46" s="11">
        <v>1399173.87892</v>
      </c>
      <c r="Y46" s="11">
        <v>1034295.1913300001</v>
      </c>
      <c r="Z46" s="11">
        <v>1624851</v>
      </c>
      <c r="AA46" s="11">
        <v>3892288.76036</v>
      </c>
      <c r="AB46" s="11">
        <v>2343212.3997</v>
      </c>
      <c r="AC46" s="11">
        <v>1549059.8622600003</v>
      </c>
      <c r="AD46" s="11">
        <v>1565463</v>
      </c>
      <c r="AE46" s="11">
        <v>3564370.94963</v>
      </c>
      <c r="AF46" s="11">
        <v>2158032.4206</v>
      </c>
      <c r="AG46" s="11">
        <v>1406319.33523</v>
      </c>
      <c r="AH46" s="11">
        <v>1126238</v>
      </c>
      <c r="AI46" s="11">
        <v>2402622.33204</v>
      </c>
      <c r="AJ46" s="11">
        <v>1430012.1430499998</v>
      </c>
      <c r="AK46" s="11">
        <v>972605.8482900001</v>
      </c>
      <c r="AL46" s="11">
        <v>6197635.000000001</v>
      </c>
      <c r="AM46" s="11">
        <v>14043896.001959998</v>
      </c>
      <c r="AN46" s="11">
        <v>8025608.117</v>
      </c>
      <c r="AO46" s="11">
        <v>6018238.24841</v>
      </c>
    </row>
    <row r="47" spans="1:41" s="4" customFormat="1" ht="16.5" customHeight="1">
      <c r="A47" s="3" t="s">
        <v>11</v>
      </c>
      <c r="B47" s="12">
        <v>33180</v>
      </c>
      <c r="C47" s="12">
        <v>37450.92653999999</v>
      </c>
      <c r="D47" s="12">
        <v>9139.93787</v>
      </c>
      <c r="E47" s="12">
        <v>28310.988670000006</v>
      </c>
      <c r="F47" s="12">
        <v>53468</v>
      </c>
      <c r="G47" s="12">
        <v>85129.60927000002</v>
      </c>
      <c r="H47" s="12">
        <v>21879.86921</v>
      </c>
      <c r="I47" s="12">
        <v>63249.66386</v>
      </c>
      <c r="J47" s="12">
        <v>75799</v>
      </c>
      <c r="K47" s="12">
        <v>144928.86249999996</v>
      </c>
      <c r="L47" s="12">
        <v>43594.058379999995</v>
      </c>
      <c r="M47" s="12">
        <v>101334.38602000002</v>
      </c>
      <c r="N47" s="12">
        <v>156688</v>
      </c>
      <c r="O47" s="12">
        <v>310672.25236999994</v>
      </c>
      <c r="P47" s="12">
        <v>120024.22227999999</v>
      </c>
      <c r="Q47" s="12">
        <v>190647.96138999995</v>
      </c>
      <c r="R47" s="12">
        <v>261732</v>
      </c>
      <c r="S47" s="12">
        <v>546808.4045</v>
      </c>
      <c r="T47" s="12">
        <v>280679.7143199999</v>
      </c>
      <c r="U47" s="12">
        <v>266128.45268</v>
      </c>
      <c r="V47" s="12">
        <v>676929</v>
      </c>
      <c r="W47" s="12">
        <v>1485172.2098299998</v>
      </c>
      <c r="X47" s="12">
        <v>869554.8847699999</v>
      </c>
      <c r="Y47" s="12">
        <v>615613.4145600001</v>
      </c>
      <c r="Z47" s="12">
        <v>1010543</v>
      </c>
      <c r="AA47" s="12">
        <v>2213231.8826200003</v>
      </c>
      <c r="AB47" s="12">
        <v>1355465.6964399996</v>
      </c>
      <c r="AC47" s="12">
        <v>857760.2618800001</v>
      </c>
      <c r="AD47" s="12">
        <v>923541</v>
      </c>
      <c r="AE47" s="12">
        <v>1919747.4163100005</v>
      </c>
      <c r="AF47" s="12">
        <v>1176082.8722699997</v>
      </c>
      <c r="AG47" s="12">
        <v>743661.2879400003</v>
      </c>
      <c r="AH47" s="12">
        <v>521343</v>
      </c>
      <c r="AI47" s="12">
        <v>1025828.5611100002</v>
      </c>
      <c r="AJ47" s="12">
        <v>620039.43259</v>
      </c>
      <c r="AK47" s="12">
        <v>405787.44732999994</v>
      </c>
      <c r="AL47" s="12">
        <v>3713223</v>
      </c>
      <c r="AM47" s="12">
        <v>7768970.125049992</v>
      </c>
      <c r="AN47" s="12">
        <v>4496460.688130001</v>
      </c>
      <c r="AO47" s="12">
        <v>3272493.8643300002</v>
      </c>
    </row>
    <row r="48" spans="1:41" s="6" customFormat="1" ht="16.5" customHeight="1">
      <c r="A48" s="5" t="s">
        <v>9</v>
      </c>
      <c r="B48" s="13">
        <v>70980</v>
      </c>
      <c r="C48" s="13">
        <v>79936.77435999995</v>
      </c>
      <c r="D48" s="13">
        <v>19723.858929999988</v>
      </c>
      <c r="E48" s="13">
        <v>60212.875640000006</v>
      </c>
      <c r="F48" s="13">
        <v>110111</v>
      </c>
      <c r="G48" s="13">
        <v>181332.80727000005</v>
      </c>
      <c r="H48" s="13">
        <v>47082.97655</v>
      </c>
      <c r="I48" s="13">
        <v>134249.62811999998</v>
      </c>
      <c r="J48" s="13">
        <v>234394</v>
      </c>
      <c r="K48" s="13">
        <v>468392.6848000001</v>
      </c>
      <c r="L48" s="13">
        <v>138963.86997999996</v>
      </c>
      <c r="M48" s="13">
        <v>329427.86019999994</v>
      </c>
      <c r="N48" s="13">
        <v>409078</v>
      </c>
      <c r="O48" s="13">
        <v>832347.0997299998</v>
      </c>
      <c r="P48" s="13">
        <v>307046.82668999996</v>
      </c>
      <c r="Q48" s="13">
        <v>525299.1364199999</v>
      </c>
      <c r="R48" s="13">
        <v>613416</v>
      </c>
      <c r="S48" s="13">
        <v>1314120.88718</v>
      </c>
      <c r="T48" s="13">
        <v>657677.54464</v>
      </c>
      <c r="U48" s="13">
        <v>656439.9635399998</v>
      </c>
      <c r="V48" s="13">
        <v>1700900</v>
      </c>
      <c r="W48" s="13">
        <v>3918645.9716</v>
      </c>
      <c r="X48" s="13">
        <v>2268728.7636900004</v>
      </c>
      <c r="Y48" s="13">
        <v>1649908.6058900005</v>
      </c>
      <c r="Z48" s="13">
        <v>2635394</v>
      </c>
      <c r="AA48" s="13">
        <v>6105520.642979998</v>
      </c>
      <c r="AB48" s="13">
        <v>3698678.0961400014</v>
      </c>
      <c r="AC48" s="13">
        <v>2406820.124140001</v>
      </c>
      <c r="AD48" s="13">
        <v>2489004</v>
      </c>
      <c r="AE48" s="13">
        <v>5484118.365940001</v>
      </c>
      <c r="AF48" s="13">
        <v>3334115.2928699995</v>
      </c>
      <c r="AG48" s="13">
        <v>2149980.62317</v>
      </c>
      <c r="AH48" s="13">
        <v>1647581</v>
      </c>
      <c r="AI48" s="13">
        <v>3428450.893149999</v>
      </c>
      <c r="AJ48" s="13">
        <v>2050051.5756400002</v>
      </c>
      <c r="AK48" s="13">
        <v>1378393.2956200002</v>
      </c>
      <c r="AL48" s="13">
        <v>9910858.000000006</v>
      </c>
      <c r="AM48" s="13">
        <v>21812866.12701001</v>
      </c>
      <c r="AN48" s="13">
        <v>12522068.80513001</v>
      </c>
      <c r="AO48" s="13">
        <v>9290732.112739999</v>
      </c>
    </row>
    <row r="49" spans="1:41" s="4" customFormat="1" ht="16.5" customHeight="1">
      <c r="A49" s="3" t="s">
        <v>13</v>
      </c>
      <c r="B49" s="12">
        <v>11490</v>
      </c>
      <c r="C49" s="12">
        <v>13080.579080000001</v>
      </c>
      <c r="D49" s="12">
        <v>3132.98999</v>
      </c>
      <c r="E49" s="12">
        <v>9947.57149</v>
      </c>
      <c r="F49" s="12">
        <v>24199</v>
      </c>
      <c r="G49" s="12">
        <v>39146.82699000001</v>
      </c>
      <c r="H49" s="12">
        <v>9998.341980000001</v>
      </c>
      <c r="I49" s="12">
        <v>29148.38561</v>
      </c>
      <c r="J49" s="12">
        <v>35319</v>
      </c>
      <c r="K49" s="12">
        <v>65526.73678999998</v>
      </c>
      <c r="L49" s="12">
        <v>19180.53233</v>
      </c>
      <c r="M49" s="12">
        <v>46345.76986000001</v>
      </c>
      <c r="N49" s="12">
        <v>63020</v>
      </c>
      <c r="O49" s="12">
        <v>117465.28520000001</v>
      </c>
      <c r="P49" s="12">
        <v>44905.406330000005</v>
      </c>
      <c r="Q49" s="12">
        <v>72559.17347</v>
      </c>
      <c r="R49" s="12">
        <v>116166</v>
      </c>
      <c r="S49" s="12">
        <v>222561.96635000006</v>
      </c>
      <c r="T49" s="12">
        <v>114461.87134000001</v>
      </c>
      <c r="U49" s="12">
        <v>108099.82551</v>
      </c>
      <c r="V49" s="12">
        <v>307467</v>
      </c>
      <c r="W49" s="12">
        <v>619584.2258199997</v>
      </c>
      <c r="X49" s="12">
        <v>362858.0719599999</v>
      </c>
      <c r="Y49" s="12">
        <v>256722.84665999992</v>
      </c>
      <c r="Z49" s="12">
        <v>412225</v>
      </c>
      <c r="AA49" s="12">
        <v>845253.7906899998</v>
      </c>
      <c r="AB49" s="12">
        <v>517067.9655199999</v>
      </c>
      <c r="AC49" s="12">
        <v>328181.86387</v>
      </c>
      <c r="AD49" s="12">
        <v>428036</v>
      </c>
      <c r="AE49" s="12">
        <v>838339.9442599999</v>
      </c>
      <c r="AF49" s="12">
        <v>510138.8757900001</v>
      </c>
      <c r="AG49" s="12">
        <v>328197.7744799999</v>
      </c>
      <c r="AH49" s="12">
        <v>212065</v>
      </c>
      <c r="AI49" s="12">
        <v>393363.56088000006</v>
      </c>
      <c r="AJ49" s="12">
        <v>231795.27306999997</v>
      </c>
      <c r="AK49" s="12">
        <v>161564.95891</v>
      </c>
      <c r="AL49" s="12">
        <v>1609987</v>
      </c>
      <c r="AM49" s="12">
        <v>3154322.91606</v>
      </c>
      <c r="AN49" s="12">
        <v>1813539.3283099995</v>
      </c>
      <c r="AO49" s="12">
        <v>1340768.1698599998</v>
      </c>
    </row>
    <row r="50" spans="1:41" s="4" customFormat="1" ht="16.5" customHeight="1">
      <c r="A50" s="3" t="s">
        <v>14</v>
      </c>
      <c r="B50" s="12">
        <v>6316</v>
      </c>
      <c r="C50" s="12">
        <v>6904.474</v>
      </c>
      <c r="D50" s="12">
        <v>1675.1875</v>
      </c>
      <c r="E50" s="12">
        <v>5229.2865</v>
      </c>
      <c r="F50" s="12">
        <v>15036</v>
      </c>
      <c r="G50" s="12">
        <v>24468.368</v>
      </c>
      <c r="H50" s="12">
        <v>6313.479800000001</v>
      </c>
      <c r="I50" s="12">
        <v>18154.815500000004</v>
      </c>
      <c r="J50" s="12">
        <v>24299</v>
      </c>
      <c r="K50" s="12">
        <v>44228.694200000005</v>
      </c>
      <c r="L50" s="12">
        <v>13026.986130000001</v>
      </c>
      <c r="M50" s="12">
        <v>31201.65137</v>
      </c>
      <c r="N50" s="12">
        <v>42881</v>
      </c>
      <c r="O50" s="12">
        <v>81397.21632999998</v>
      </c>
      <c r="P50" s="12">
        <v>31619.572420000004</v>
      </c>
      <c r="Q50" s="12">
        <v>49777.09101000001</v>
      </c>
      <c r="R50" s="12">
        <v>76954</v>
      </c>
      <c r="S50" s="12">
        <v>152845.17543</v>
      </c>
      <c r="T50" s="12">
        <v>78150.73576999998</v>
      </c>
      <c r="U50" s="12">
        <v>74692.54406</v>
      </c>
      <c r="V50" s="12">
        <v>204738</v>
      </c>
      <c r="W50" s="12">
        <v>431158.91894999996</v>
      </c>
      <c r="X50" s="12">
        <v>252475.35982</v>
      </c>
      <c r="Y50" s="12">
        <v>178679.87433000002</v>
      </c>
      <c r="Z50" s="12">
        <v>278666</v>
      </c>
      <c r="AA50" s="12">
        <v>582846.2652000001</v>
      </c>
      <c r="AB50" s="12">
        <v>356479.07470999996</v>
      </c>
      <c r="AC50" s="12">
        <v>226363.66223000002</v>
      </c>
      <c r="AD50" s="12">
        <v>282786</v>
      </c>
      <c r="AE50" s="12">
        <v>571801.0239</v>
      </c>
      <c r="AF50" s="12">
        <v>346884.19504</v>
      </c>
      <c r="AG50" s="12">
        <v>224913.41815999997</v>
      </c>
      <c r="AH50" s="12">
        <v>140809</v>
      </c>
      <c r="AI50" s="12">
        <v>271855.6992999999</v>
      </c>
      <c r="AJ50" s="12">
        <v>162222.15235</v>
      </c>
      <c r="AK50" s="12">
        <v>109631.68795</v>
      </c>
      <c r="AL50" s="12">
        <v>1072485</v>
      </c>
      <c r="AM50" s="12">
        <v>2167505.8353099995</v>
      </c>
      <c r="AN50" s="12">
        <v>1248846.7435400006</v>
      </c>
      <c r="AO50" s="12">
        <v>918644.0311100001</v>
      </c>
    </row>
    <row r="51" spans="1:41" s="4" customFormat="1" ht="16.5" customHeight="1">
      <c r="A51" s="3" t="s">
        <v>15</v>
      </c>
      <c r="B51" s="12">
        <v>10499</v>
      </c>
      <c r="C51" s="12">
        <v>11464.053689999997</v>
      </c>
      <c r="D51" s="12">
        <v>2828.58111</v>
      </c>
      <c r="E51" s="12">
        <v>8635.45498</v>
      </c>
      <c r="F51" s="12">
        <v>19535</v>
      </c>
      <c r="G51" s="12">
        <v>30587.72515</v>
      </c>
      <c r="H51" s="12">
        <v>7929.6601</v>
      </c>
      <c r="I51" s="12">
        <v>22658.014449999995</v>
      </c>
      <c r="J51" s="12">
        <v>28264</v>
      </c>
      <c r="K51" s="12">
        <v>52434.85274999999</v>
      </c>
      <c r="L51" s="12">
        <v>14931.775029999999</v>
      </c>
      <c r="M51" s="12">
        <v>37503.03052</v>
      </c>
      <c r="N51" s="12">
        <v>48557</v>
      </c>
      <c r="O51" s="12">
        <v>90701.5623</v>
      </c>
      <c r="P51" s="12">
        <v>34398.56863</v>
      </c>
      <c r="Q51" s="12">
        <v>56302.62376</v>
      </c>
      <c r="R51" s="12">
        <v>91765</v>
      </c>
      <c r="S51" s="12">
        <v>179175.86479000005</v>
      </c>
      <c r="T51" s="12">
        <v>92652.40066000001</v>
      </c>
      <c r="U51" s="12">
        <v>86523.19212999998</v>
      </c>
      <c r="V51" s="12">
        <v>248892</v>
      </c>
      <c r="W51" s="12">
        <v>512537.59612000006</v>
      </c>
      <c r="X51" s="12">
        <v>303500.53877999994</v>
      </c>
      <c r="Y51" s="12">
        <v>209036.07353999995</v>
      </c>
      <c r="Z51" s="12">
        <v>343314</v>
      </c>
      <c r="AA51" s="12">
        <v>705868.90828</v>
      </c>
      <c r="AB51" s="12">
        <v>433510.27354999987</v>
      </c>
      <c r="AC51" s="12">
        <v>272355.9651399999</v>
      </c>
      <c r="AD51" s="12">
        <v>371265</v>
      </c>
      <c r="AE51" s="12">
        <v>725000.3478500001</v>
      </c>
      <c r="AF51" s="12">
        <v>440074.14564999985</v>
      </c>
      <c r="AG51" s="12">
        <v>284922.6215</v>
      </c>
      <c r="AH51" s="12">
        <v>186230</v>
      </c>
      <c r="AI51" s="12">
        <v>340880.1578</v>
      </c>
      <c r="AJ51" s="12">
        <v>201876.05107000002</v>
      </c>
      <c r="AK51" s="12">
        <v>139002.63323</v>
      </c>
      <c r="AL51" s="12">
        <v>1348321</v>
      </c>
      <c r="AM51" s="12">
        <v>2648651.068729998</v>
      </c>
      <c r="AN51" s="12">
        <v>1531701.9945800006</v>
      </c>
      <c r="AO51" s="12">
        <v>1116939.6092500004</v>
      </c>
    </row>
    <row r="52" spans="1:41" s="6" customFormat="1" ht="16.5" customHeight="1">
      <c r="A52" s="5" t="s">
        <v>12</v>
      </c>
      <c r="B52" s="13">
        <v>28305</v>
      </c>
      <c r="C52" s="13">
        <v>31449.106769999995</v>
      </c>
      <c r="D52" s="13">
        <v>7636.758599999999</v>
      </c>
      <c r="E52" s="13">
        <v>23812.312970000003</v>
      </c>
      <c r="F52" s="13">
        <v>58770</v>
      </c>
      <c r="G52" s="13">
        <v>94202.92014000003</v>
      </c>
      <c r="H52" s="13">
        <v>24241.481880000007</v>
      </c>
      <c r="I52" s="13">
        <v>69961.21556000001</v>
      </c>
      <c r="J52" s="13">
        <v>87882</v>
      </c>
      <c r="K52" s="13">
        <v>162190.28374</v>
      </c>
      <c r="L52" s="13">
        <v>47139.29349</v>
      </c>
      <c r="M52" s="13">
        <v>115050.45174999996</v>
      </c>
      <c r="N52" s="13">
        <v>154458</v>
      </c>
      <c r="O52" s="13">
        <v>289564.06383000006</v>
      </c>
      <c r="P52" s="13">
        <v>110923.54738000008</v>
      </c>
      <c r="Q52" s="13">
        <v>178638.88824000006</v>
      </c>
      <c r="R52" s="13">
        <v>284885</v>
      </c>
      <c r="S52" s="13">
        <v>554583.00657</v>
      </c>
      <c r="T52" s="13">
        <v>285265.00776999997</v>
      </c>
      <c r="U52" s="13">
        <v>269315.56169999996</v>
      </c>
      <c r="V52" s="13">
        <v>761097</v>
      </c>
      <c r="W52" s="13">
        <v>1563280.74089</v>
      </c>
      <c r="X52" s="13">
        <v>918833.9705599996</v>
      </c>
      <c r="Y52" s="13">
        <v>644438.7945300004</v>
      </c>
      <c r="Z52" s="13">
        <v>1034205</v>
      </c>
      <c r="AA52" s="13">
        <v>2133968.9641699996</v>
      </c>
      <c r="AB52" s="13">
        <v>1307057.31378</v>
      </c>
      <c r="AC52" s="13">
        <v>826901.4912400002</v>
      </c>
      <c r="AD52" s="13">
        <v>1082087</v>
      </c>
      <c r="AE52" s="13">
        <v>2135141.31601</v>
      </c>
      <c r="AF52" s="13">
        <v>1297097.2164800002</v>
      </c>
      <c r="AG52" s="13">
        <v>838033.8141399999</v>
      </c>
      <c r="AH52" s="13">
        <v>539104</v>
      </c>
      <c r="AI52" s="13">
        <v>1006099.4179799996</v>
      </c>
      <c r="AJ52" s="13">
        <v>595893.47649</v>
      </c>
      <c r="AK52" s="13">
        <v>410199.28009000013</v>
      </c>
      <c r="AL52" s="13">
        <v>4030793</v>
      </c>
      <c r="AM52" s="13">
        <v>7970479.820100006</v>
      </c>
      <c r="AN52" s="13">
        <v>4594088.066430001</v>
      </c>
      <c r="AO52" s="13">
        <v>3376351.8102199994</v>
      </c>
    </row>
    <row r="53" spans="1:41" s="4" customFormat="1" ht="16.5" customHeight="1">
      <c r="A53" s="3" t="s">
        <v>17</v>
      </c>
      <c r="B53" s="12">
        <v>11626</v>
      </c>
      <c r="C53" s="12">
        <v>13246.804159999998</v>
      </c>
      <c r="D53" s="12">
        <v>3107.1611000000003</v>
      </c>
      <c r="E53" s="12">
        <v>10139.643059999999</v>
      </c>
      <c r="F53" s="12">
        <v>19335</v>
      </c>
      <c r="G53" s="12">
        <v>31270.21978</v>
      </c>
      <c r="H53" s="12">
        <v>7946.920990000001</v>
      </c>
      <c r="I53" s="12">
        <v>23323.14139</v>
      </c>
      <c r="J53" s="12">
        <v>33563</v>
      </c>
      <c r="K53" s="12">
        <v>65958.20367000002</v>
      </c>
      <c r="L53" s="12">
        <v>19818.41712</v>
      </c>
      <c r="M53" s="12">
        <v>46139.495950000004</v>
      </c>
      <c r="N53" s="12">
        <v>58102</v>
      </c>
      <c r="O53" s="12">
        <v>115760.21946</v>
      </c>
      <c r="P53" s="12">
        <v>45046.83028</v>
      </c>
      <c r="Q53" s="12">
        <v>70712.98848000001</v>
      </c>
      <c r="R53" s="12">
        <v>104656</v>
      </c>
      <c r="S53" s="12">
        <v>219679.06160999998</v>
      </c>
      <c r="T53" s="12">
        <v>115668.46223000002</v>
      </c>
      <c r="U53" s="12">
        <v>104009.12967999998</v>
      </c>
      <c r="V53" s="12">
        <v>298799</v>
      </c>
      <c r="W53" s="12">
        <v>661075.40221</v>
      </c>
      <c r="X53" s="12">
        <v>394915.5234499999</v>
      </c>
      <c r="Y53" s="12">
        <v>266155.8369599999</v>
      </c>
      <c r="Z53" s="12">
        <v>399891</v>
      </c>
      <c r="AA53" s="12">
        <v>876691.63413</v>
      </c>
      <c r="AB53" s="12">
        <v>543883.36815</v>
      </c>
      <c r="AC53" s="12">
        <v>332799.9126</v>
      </c>
      <c r="AD53" s="12">
        <v>416801</v>
      </c>
      <c r="AE53" s="12">
        <v>869970.53073</v>
      </c>
      <c r="AF53" s="12">
        <v>535777.3766499999</v>
      </c>
      <c r="AG53" s="12">
        <v>334188.84208000003</v>
      </c>
      <c r="AH53" s="12">
        <v>244846</v>
      </c>
      <c r="AI53" s="12">
        <v>476227.96256</v>
      </c>
      <c r="AJ53" s="12">
        <v>287130.33197000006</v>
      </c>
      <c r="AK53" s="12">
        <v>189092.43800000002</v>
      </c>
      <c r="AL53" s="12">
        <v>1587619</v>
      </c>
      <c r="AM53" s="12">
        <v>3329880.0383099983</v>
      </c>
      <c r="AN53" s="12">
        <v>1953294.3919400005</v>
      </c>
      <c r="AO53" s="12">
        <v>1376561.4282</v>
      </c>
    </row>
    <row r="54" spans="1:41" s="4" customFormat="1" ht="16.5" customHeight="1">
      <c r="A54" s="3" t="s">
        <v>18</v>
      </c>
      <c r="B54" s="12">
        <v>4280</v>
      </c>
      <c r="C54" s="12">
        <v>4781.27138</v>
      </c>
      <c r="D54" s="12">
        <v>1141.2743</v>
      </c>
      <c r="E54" s="12">
        <v>3639.99708</v>
      </c>
      <c r="F54" s="12">
        <v>10802</v>
      </c>
      <c r="G54" s="12">
        <v>17899.72853</v>
      </c>
      <c r="H54" s="12">
        <v>4701.3829000000005</v>
      </c>
      <c r="I54" s="12">
        <v>13198.30353</v>
      </c>
      <c r="J54" s="12">
        <v>19492</v>
      </c>
      <c r="K54" s="12">
        <v>35807.92873</v>
      </c>
      <c r="L54" s="12">
        <v>10699.03832</v>
      </c>
      <c r="M54" s="12">
        <v>25108.861510000002</v>
      </c>
      <c r="N54" s="12">
        <v>36167</v>
      </c>
      <c r="O54" s="12">
        <v>68063.5465</v>
      </c>
      <c r="P54" s="12">
        <v>26980.503870000004</v>
      </c>
      <c r="Q54" s="12">
        <v>41083.00463</v>
      </c>
      <c r="R54" s="12">
        <v>66845</v>
      </c>
      <c r="S54" s="12">
        <v>130401.36666999999</v>
      </c>
      <c r="T54" s="12">
        <v>68939.4407</v>
      </c>
      <c r="U54" s="12">
        <v>61460.86606999998</v>
      </c>
      <c r="V54" s="12">
        <v>184179</v>
      </c>
      <c r="W54" s="12">
        <v>385585.4146999999</v>
      </c>
      <c r="X54" s="12">
        <v>230235.8418</v>
      </c>
      <c r="Y54" s="12">
        <v>155347.9642</v>
      </c>
      <c r="Z54" s="12">
        <v>253286</v>
      </c>
      <c r="AA54" s="12">
        <v>535237.58663</v>
      </c>
      <c r="AB54" s="12">
        <v>331184.10010999994</v>
      </c>
      <c r="AC54" s="12">
        <v>204050.89552000002</v>
      </c>
      <c r="AD54" s="12">
        <v>259670</v>
      </c>
      <c r="AE54" s="12">
        <v>528155.7490399999</v>
      </c>
      <c r="AF54" s="12">
        <v>325642.74106000003</v>
      </c>
      <c r="AG54" s="12">
        <v>202509.73898</v>
      </c>
      <c r="AH54" s="12">
        <v>150163</v>
      </c>
      <c r="AI54" s="12">
        <v>285846.6878</v>
      </c>
      <c r="AJ54" s="12">
        <v>171191.75108</v>
      </c>
      <c r="AK54" s="12">
        <v>114654.86921999998</v>
      </c>
      <c r="AL54" s="12">
        <v>984884</v>
      </c>
      <c r="AM54" s="12">
        <v>1991779.2799800006</v>
      </c>
      <c r="AN54" s="12">
        <v>1170716.0741400006</v>
      </c>
      <c r="AO54" s="12">
        <v>821054.5007399999</v>
      </c>
    </row>
    <row r="55" spans="1:41" s="4" customFormat="1" ht="16.5" customHeight="1">
      <c r="A55" s="3" t="s">
        <v>19</v>
      </c>
      <c r="B55" s="12">
        <v>8820</v>
      </c>
      <c r="C55" s="12">
        <v>9955.873</v>
      </c>
      <c r="D55" s="12">
        <v>2428.01</v>
      </c>
      <c r="E55" s="12">
        <v>7527.863000000001</v>
      </c>
      <c r="F55" s="12">
        <v>15390</v>
      </c>
      <c r="G55" s="12">
        <v>25235.5745</v>
      </c>
      <c r="H55" s="12">
        <v>6469.5727000000015</v>
      </c>
      <c r="I55" s="12">
        <v>18765.982</v>
      </c>
      <c r="J55" s="12">
        <v>21115</v>
      </c>
      <c r="K55" s="12">
        <v>39919.193719999996</v>
      </c>
      <c r="L55" s="12">
        <v>12120.222090000001</v>
      </c>
      <c r="M55" s="12">
        <v>27798.94973</v>
      </c>
      <c r="N55" s="12">
        <v>37478</v>
      </c>
      <c r="O55" s="12">
        <v>74570.58323999998</v>
      </c>
      <c r="P55" s="12">
        <v>29156.435169999993</v>
      </c>
      <c r="Q55" s="12">
        <v>45414.14806</v>
      </c>
      <c r="R55" s="12">
        <v>72782</v>
      </c>
      <c r="S55" s="12">
        <v>150363.45403999998</v>
      </c>
      <c r="T55" s="12">
        <v>77752.35423000003</v>
      </c>
      <c r="U55" s="12">
        <v>72610.43380999999</v>
      </c>
      <c r="V55" s="12">
        <v>195935</v>
      </c>
      <c r="W55" s="12">
        <v>431876.34799999994</v>
      </c>
      <c r="X55" s="12">
        <v>251252.55639999994</v>
      </c>
      <c r="Y55" s="12">
        <v>180622.7305</v>
      </c>
      <c r="Z55" s="12">
        <v>264341</v>
      </c>
      <c r="AA55" s="12">
        <v>576360.1770900001</v>
      </c>
      <c r="AB55" s="12">
        <v>350576.53941999987</v>
      </c>
      <c r="AC55" s="12">
        <v>225781.73176999995</v>
      </c>
      <c r="AD55" s="12">
        <v>294329</v>
      </c>
      <c r="AE55" s="12">
        <v>598633.5796899999</v>
      </c>
      <c r="AF55" s="12">
        <v>361746.02042</v>
      </c>
      <c r="AG55" s="12">
        <v>236885.56237</v>
      </c>
      <c r="AH55" s="12">
        <v>160183</v>
      </c>
      <c r="AI55" s="12">
        <v>302645.7616999999</v>
      </c>
      <c r="AJ55" s="12">
        <v>178509.19920000003</v>
      </c>
      <c r="AK55" s="12">
        <v>124135.5908</v>
      </c>
      <c r="AL55" s="12">
        <v>1070373</v>
      </c>
      <c r="AM55" s="12">
        <v>2209560.5449800007</v>
      </c>
      <c r="AN55" s="12">
        <v>1270010.909630001</v>
      </c>
      <c r="AO55" s="12">
        <v>939542.9920399999</v>
      </c>
    </row>
    <row r="56" spans="1:41" s="6" customFormat="1" ht="16.5" customHeight="1">
      <c r="A56" s="5" t="s">
        <v>16</v>
      </c>
      <c r="B56" s="13">
        <v>24726</v>
      </c>
      <c r="C56" s="13">
        <v>27983.94853999999</v>
      </c>
      <c r="D56" s="13">
        <v>6676.445400000001</v>
      </c>
      <c r="E56" s="13">
        <v>21307.503139999997</v>
      </c>
      <c r="F56" s="13">
        <v>45527</v>
      </c>
      <c r="G56" s="13">
        <v>74405.52280999998</v>
      </c>
      <c r="H56" s="13">
        <v>19117.876590000007</v>
      </c>
      <c r="I56" s="13">
        <v>55287.42691999999</v>
      </c>
      <c r="J56" s="13">
        <v>74170</v>
      </c>
      <c r="K56" s="13">
        <v>141685.32612000004</v>
      </c>
      <c r="L56" s="13">
        <v>42637.67753000001</v>
      </c>
      <c r="M56" s="13">
        <v>99047.30719</v>
      </c>
      <c r="N56" s="13">
        <v>131747</v>
      </c>
      <c r="O56" s="13">
        <v>258394.34920000003</v>
      </c>
      <c r="P56" s="13">
        <v>101183.76931999999</v>
      </c>
      <c r="Q56" s="13">
        <v>157210.1411699999</v>
      </c>
      <c r="R56" s="13">
        <v>244283</v>
      </c>
      <c r="S56" s="13">
        <v>500443.8823200002</v>
      </c>
      <c r="T56" s="13">
        <v>262360.2571599999</v>
      </c>
      <c r="U56" s="13">
        <v>238080.42955999996</v>
      </c>
      <c r="V56" s="13">
        <v>678913</v>
      </c>
      <c r="W56" s="13">
        <v>1478537.1649099998</v>
      </c>
      <c r="X56" s="13">
        <v>876403.9216500001</v>
      </c>
      <c r="Y56" s="13">
        <v>602126.5316600001</v>
      </c>
      <c r="Z56" s="13">
        <v>917518</v>
      </c>
      <c r="AA56" s="13">
        <v>1988289.39785</v>
      </c>
      <c r="AB56" s="13">
        <v>1225644.00768</v>
      </c>
      <c r="AC56" s="13">
        <v>762632.5398899999</v>
      </c>
      <c r="AD56" s="13">
        <v>970800</v>
      </c>
      <c r="AE56" s="13">
        <v>1996759.85946</v>
      </c>
      <c r="AF56" s="13">
        <v>1223166.13813</v>
      </c>
      <c r="AG56" s="13">
        <v>773584.1434299999</v>
      </c>
      <c r="AH56" s="13">
        <v>555192</v>
      </c>
      <c r="AI56" s="13">
        <v>1064720.41206</v>
      </c>
      <c r="AJ56" s="13">
        <v>636831.28225</v>
      </c>
      <c r="AK56" s="13">
        <v>427882.8980199999</v>
      </c>
      <c r="AL56" s="13">
        <v>3642876</v>
      </c>
      <c r="AM56" s="13">
        <v>7531219.863269998</v>
      </c>
      <c r="AN56" s="13">
        <v>4394021.37571</v>
      </c>
      <c r="AO56" s="13">
        <v>3137158.920979998</v>
      </c>
    </row>
    <row r="57" spans="1:41" s="4" customFormat="1" ht="16.5" customHeight="1">
      <c r="A57" s="3" t="s">
        <v>21</v>
      </c>
      <c r="B57" s="12">
        <v>11108</v>
      </c>
      <c r="C57" s="12">
        <v>12842.821100000001</v>
      </c>
      <c r="D57" s="12">
        <v>3072.3554700000004</v>
      </c>
      <c r="E57" s="12">
        <v>9770.465629999999</v>
      </c>
      <c r="F57" s="12">
        <v>21634</v>
      </c>
      <c r="G57" s="12">
        <v>34770.42133999999</v>
      </c>
      <c r="H57" s="12">
        <v>8986.601970000005</v>
      </c>
      <c r="I57" s="12">
        <v>25783.74486</v>
      </c>
      <c r="J57" s="12">
        <v>34437</v>
      </c>
      <c r="K57" s="12">
        <v>66150.30579000001</v>
      </c>
      <c r="L57" s="12">
        <v>19835.04408</v>
      </c>
      <c r="M57" s="12">
        <v>46315.261710000006</v>
      </c>
      <c r="N57" s="12">
        <v>56514</v>
      </c>
      <c r="O57" s="12">
        <v>107772.68353</v>
      </c>
      <c r="P57" s="12">
        <v>42763.50998999999</v>
      </c>
      <c r="Q57" s="12">
        <v>65009.029039999994</v>
      </c>
      <c r="R57" s="12">
        <v>108415</v>
      </c>
      <c r="S57" s="12">
        <v>218528.81441999998</v>
      </c>
      <c r="T57" s="12">
        <v>115069.07684000002</v>
      </c>
      <c r="U57" s="12">
        <v>103459.52779000001</v>
      </c>
      <c r="V57" s="12">
        <v>293592</v>
      </c>
      <c r="W57" s="12">
        <v>639126.64026</v>
      </c>
      <c r="X57" s="12">
        <v>377672.82439</v>
      </c>
      <c r="Y57" s="12">
        <v>261451.62655999995</v>
      </c>
      <c r="Z57" s="12">
        <v>397341</v>
      </c>
      <c r="AA57" s="12">
        <v>865852.7984300001</v>
      </c>
      <c r="AB57" s="12">
        <v>534084.2026000003</v>
      </c>
      <c r="AC57" s="12">
        <v>331767.2028299999</v>
      </c>
      <c r="AD57" s="12">
        <v>439283</v>
      </c>
      <c r="AE57" s="12">
        <v>922955.06392</v>
      </c>
      <c r="AF57" s="12">
        <v>568505.8459599998</v>
      </c>
      <c r="AG57" s="12">
        <v>354448.21666000003</v>
      </c>
      <c r="AH57" s="12">
        <v>248313</v>
      </c>
      <c r="AI57" s="12">
        <v>491100.7152599999</v>
      </c>
      <c r="AJ57" s="12">
        <v>297674.79215</v>
      </c>
      <c r="AK57" s="12">
        <v>193424.85090999995</v>
      </c>
      <c r="AL57" s="12">
        <v>1610637</v>
      </c>
      <c r="AM57" s="12">
        <v>3359100.2640499976</v>
      </c>
      <c r="AN57" s="12">
        <v>1967664.25345</v>
      </c>
      <c r="AO57" s="12">
        <v>1391429.9259899973</v>
      </c>
    </row>
    <row r="58" spans="1:41" s="4" customFormat="1" ht="16.5" customHeight="1">
      <c r="A58" s="3" t="s">
        <v>22</v>
      </c>
      <c r="B58" s="12">
        <v>9499</v>
      </c>
      <c r="C58" s="12">
        <v>10268.751330000001</v>
      </c>
      <c r="D58" s="12">
        <v>2477.68968</v>
      </c>
      <c r="E58" s="12">
        <v>7791.0616500000015</v>
      </c>
      <c r="F58" s="12">
        <v>18987</v>
      </c>
      <c r="G58" s="12">
        <v>28650.59872</v>
      </c>
      <c r="H58" s="12">
        <v>7442.927529999998</v>
      </c>
      <c r="I58" s="12">
        <v>21207.65138</v>
      </c>
      <c r="J58" s="12">
        <v>23506</v>
      </c>
      <c r="K58" s="12">
        <v>43500.069489999994</v>
      </c>
      <c r="L58" s="12">
        <v>13830.57169</v>
      </c>
      <c r="M58" s="12">
        <v>29669.497799999997</v>
      </c>
      <c r="N58" s="12">
        <v>47356</v>
      </c>
      <c r="O58" s="12">
        <v>90042.28788</v>
      </c>
      <c r="P58" s="12">
        <v>37972.98845</v>
      </c>
      <c r="Q58" s="12">
        <v>52069.04463000001</v>
      </c>
      <c r="R58" s="12">
        <v>91019</v>
      </c>
      <c r="S58" s="12">
        <v>175810.16335999998</v>
      </c>
      <c r="T58" s="12">
        <v>93469.78980999996</v>
      </c>
      <c r="U58" s="12">
        <v>82339.00584</v>
      </c>
      <c r="V58" s="12">
        <v>260872</v>
      </c>
      <c r="W58" s="12">
        <v>529205.61414</v>
      </c>
      <c r="X58" s="12">
        <v>312605.23701</v>
      </c>
      <c r="Y58" s="12">
        <v>216597.55841</v>
      </c>
      <c r="Z58" s="12">
        <v>347077</v>
      </c>
      <c r="AA58" s="12">
        <v>705164.2326900001</v>
      </c>
      <c r="AB58" s="12">
        <v>428384.05016</v>
      </c>
      <c r="AC58" s="12">
        <v>276777.61980000004</v>
      </c>
      <c r="AD58" s="12">
        <v>364090</v>
      </c>
      <c r="AE58" s="12">
        <v>704271.94451</v>
      </c>
      <c r="AF58" s="12">
        <v>422195.3861799999</v>
      </c>
      <c r="AG58" s="12">
        <v>282073.93892999995</v>
      </c>
      <c r="AH58" s="12">
        <v>190284</v>
      </c>
      <c r="AI58" s="12">
        <v>345441.26231</v>
      </c>
      <c r="AJ58" s="12">
        <v>200849.89641999995</v>
      </c>
      <c r="AK58" s="12">
        <v>144590.33388</v>
      </c>
      <c r="AL58" s="12">
        <v>1352690</v>
      </c>
      <c r="AM58" s="12">
        <v>2632354.9244300006</v>
      </c>
      <c r="AN58" s="12">
        <v>1519228.5369300002</v>
      </c>
      <c r="AO58" s="12">
        <v>1113115.7123200004</v>
      </c>
    </row>
    <row r="59" spans="1:41" s="4" customFormat="1" ht="16.5" customHeight="1">
      <c r="A59" s="3" t="s">
        <v>23</v>
      </c>
      <c r="B59" s="12">
        <v>7508</v>
      </c>
      <c r="C59" s="12">
        <v>8636.20708</v>
      </c>
      <c r="D59" s="12">
        <v>2109.53298</v>
      </c>
      <c r="E59" s="12">
        <v>6526.674099999999</v>
      </c>
      <c r="F59" s="12">
        <v>13977</v>
      </c>
      <c r="G59" s="12">
        <v>22711.254069999995</v>
      </c>
      <c r="H59" s="12">
        <v>5895.346090000002</v>
      </c>
      <c r="I59" s="12">
        <v>16815.90798</v>
      </c>
      <c r="J59" s="12">
        <v>18297</v>
      </c>
      <c r="K59" s="12">
        <v>35045.000570000004</v>
      </c>
      <c r="L59" s="12">
        <v>10895.069759999998</v>
      </c>
      <c r="M59" s="12">
        <v>24149.76651</v>
      </c>
      <c r="N59" s="12">
        <v>33030</v>
      </c>
      <c r="O59" s="12">
        <v>65115.86324</v>
      </c>
      <c r="P59" s="12">
        <v>27212.635710000002</v>
      </c>
      <c r="Q59" s="12">
        <v>37903.227530000004</v>
      </c>
      <c r="R59" s="12">
        <v>69345</v>
      </c>
      <c r="S59" s="12">
        <v>142221.02094</v>
      </c>
      <c r="T59" s="12">
        <v>75626.60086000002</v>
      </c>
      <c r="U59" s="12">
        <v>66593.93538</v>
      </c>
      <c r="V59" s="12">
        <v>184889</v>
      </c>
      <c r="W59" s="12">
        <v>405773.7596600001</v>
      </c>
      <c r="X59" s="12">
        <v>239752.2682</v>
      </c>
      <c r="Y59" s="12">
        <v>166021.20136</v>
      </c>
      <c r="Z59" s="12">
        <v>243127</v>
      </c>
      <c r="AA59" s="12">
        <v>529482.45577</v>
      </c>
      <c r="AB59" s="12">
        <v>323206.47020000004</v>
      </c>
      <c r="AC59" s="12">
        <v>206275.36657</v>
      </c>
      <c r="AD59" s="12">
        <v>261937</v>
      </c>
      <c r="AE59" s="12">
        <v>539925.7923</v>
      </c>
      <c r="AF59" s="12">
        <v>327315.65777</v>
      </c>
      <c r="AG59" s="12">
        <v>212608.48012999998</v>
      </c>
      <c r="AH59" s="12">
        <v>142150</v>
      </c>
      <c r="AI59" s="12">
        <v>276491.01499999996</v>
      </c>
      <c r="AJ59" s="12">
        <v>163471.75220000002</v>
      </c>
      <c r="AK59" s="12">
        <v>113018.454</v>
      </c>
      <c r="AL59" s="12">
        <v>974260</v>
      </c>
      <c r="AM59" s="12">
        <v>2025402.3686300009</v>
      </c>
      <c r="AN59" s="12">
        <v>1175485.3337700001</v>
      </c>
      <c r="AO59" s="12">
        <v>849913.01356</v>
      </c>
    </row>
    <row r="60" spans="1:41" s="6" customFormat="1" ht="16.5" customHeight="1">
      <c r="A60" s="5" t="s">
        <v>20</v>
      </c>
      <c r="B60" s="13">
        <v>28115</v>
      </c>
      <c r="C60" s="13">
        <v>31747.779510000008</v>
      </c>
      <c r="D60" s="13">
        <v>7659.57813</v>
      </c>
      <c r="E60" s="13">
        <v>24088.201380000002</v>
      </c>
      <c r="F60" s="13">
        <v>54598</v>
      </c>
      <c r="G60" s="13">
        <v>86132.27413</v>
      </c>
      <c r="H60" s="13">
        <v>22324.875589999996</v>
      </c>
      <c r="I60" s="13">
        <v>63807.30421999999</v>
      </c>
      <c r="J60" s="13">
        <v>76240</v>
      </c>
      <c r="K60" s="13">
        <v>144695.37584999995</v>
      </c>
      <c r="L60" s="13">
        <v>44560.68552999999</v>
      </c>
      <c r="M60" s="13">
        <v>100134.52602000002</v>
      </c>
      <c r="N60" s="13">
        <v>136900</v>
      </c>
      <c r="O60" s="13">
        <v>262930.83465000003</v>
      </c>
      <c r="P60" s="13">
        <v>107949.13414999991</v>
      </c>
      <c r="Q60" s="13">
        <v>154981.3012</v>
      </c>
      <c r="R60" s="13">
        <v>268779</v>
      </c>
      <c r="S60" s="13">
        <v>536559.99872</v>
      </c>
      <c r="T60" s="13">
        <v>284165.46751</v>
      </c>
      <c r="U60" s="13">
        <v>252392.46901000003</v>
      </c>
      <c r="V60" s="13">
        <v>739353</v>
      </c>
      <c r="W60" s="13">
        <v>1574106.01406</v>
      </c>
      <c r="X60" s="13">
        <v>930030.3296000002</v>
      </c>
      <c r="Y60" s="13">
        <v>644070.3863299998</v>
      </c>
      <c r="Z60" s="13">
        <v>987545</v>
      </c>
      <c r="AA60" s="13">
        <v>2100499.4868900008</v>
      </c>
      <c r="AB60" s="13">
        <v>1285674.7229599997</v>
      </c>
      <c r="AC60" s="13">
        <v>814820.1892000001</v>
      </c>
      <c r="AD60" s="13">
        <v>1065310</v>
      </c>
      <c r="AE60" s="13">
        <v>2167152.800730001</v>
      </c>
      <c r="AF60" s="13">
        <v>1318016.88991</v>
      </c>
      <c r="AG60" s="13">
        <v>849130.6357200003</v>
      </c>
      <c r="AH60" s="13">
        <v>580747</v>
      </c>
      <c r="AI60" s="13">
        <v>1113032.9925699998</v>
      </c>
      <c r="AJ60" s="13">
        <v>661996.4407699999</v>
      </c>
      <c r="AK60" s="13">
        <v>451033.63878999994</v>
      </c>
      <c r="AL60" s="13">
        <v>3937587</v>
      </c>
      <c r="AM60" s="13">
        <v>8016857.557109989</v>
      </c>
      <c r="AN60" s="13">
        <v>4662378.12415</v>
      </c>
      <c r="AO60" s="13">
        <v>3354458.651869999</v>
      </c>
    </row>
    <row r="61" spans="1:41" s="4" customFormat="1" ht="16.5" customHeight="1">
      <c r="A61" s="3" t="s">
        <v>25</v>
      </c>
      <c r="B61" s="12">
        <v>20713</v>
      </c>
      <c r="C61" s="12">
        <v>22751.991199999997</v>
      </c>
      <c r="D61" s="12">
        <v>5597.55743</v>
      </c>
      <c r="E61" s="12">
        <v>17154.38387</v>
      </c>
      <c r="F61" s="12">
        <v>48346</v>
      </c>
      <c r="G61" s="12">
        <v>69531.92779999998</v>
      </c>
      <c r="H61" s="12">
        <v>17621.30827</v>
      </c>
      <c r="I61" s="12">
        <v>51910.55363000001</v>
      </c>
      <c r="J61" s="12">
        <v>52622</v>
      </c>
      <c r="K61" s="12">
        <v>89305.07156999997</v>
      </c>
      <c r="L61" s="12">
        <v>26233.633199999997</v>
      </c>
      <c r="M61" s="12">
        <v>63071.349069999975</v>
      </c>
      <c r="N61" s="12">
        <v>91269</v>
      </c>
      <c r="O61" s="12">
        <v>153230.7412</v>
      </c>
      <c r="P61" s="12">
        <v>61362.374879999996</v>
      </c>
      <c r="Q61" s="12">
        <v>91867.26292</v>
      </c>
      <c r="R61" s="12">
        <v>194158</v>
      </c>
      <c r="S61" s="12">
        <v>339391.25908000005</v>
      </c>
      <c r="T61" s="12">
        <v>177435.89778000003</v>
      </c>
      <c r="U61" s="12">
        <v>161954.46099999998</v>
      </c>
      <c r="V61" s="12">
        <v>456490</v>
      </c>
      <c r="W61" s="12">
        <v>844331.5580799999</v>
      </c>
      <c r="X61" s="12">
        <v>495120.4701299999</v>
      </c>
      <c r="Y61" s="12">
        <v>349209.5543500001</v>
      </c>
      <c r="Z61" s="12">
        <v>594028</v>
      </c>
      <c r="AA61" s="12">
        <v>1111355.9937000002</v>
      </c>
      <c r="AB61" s="12">
        <v>681995.8452000001</v>
      </c>
      <c r="AC61" s="12">
        <v>429358.89819999994</v>
      </c>
      <c r="AD61" s="12">
        <v>637954</v>
      </c>
      <c r="AE61" s="12">
        <v>1161031.4983200005</v>
      </c>
      <c r="AF61" s="12">
        <v>707698.99526</v>
      </c>
      <c r="AG61" s="12">
        <v>453331.6802400001</v>
      </c>
      <c r="AH61" s="12">
        <v>310286</v>
      </c>
      <c r="AI61" s="12">
        <v>537356.2193299999</v>
      </c>
      <c r="AJ61" s="12">
        <v>319123.70668000006</v>
      </c>
      <c r="AK61" s="12">
        <v>218232.21315000003</v>
      </c>
      <c r="AL61" s="12">
        <v>2405866</v>
      </c>
      <c r="AM61" s="12">
        <v>4328286.260279997</v>
      </c>
      <c r="AN61" s="12">
        <v>2492189.78883</v>
      </c>
      <c r="AO61" s="12">
        <v>1836090.3564300002</v>
      </c>
    </row>
    <row r="62" spans="1:41" s="4" customFormat="1" ht="16.5" customHeight="1">
      <c r="A62" s="3" t="s">
        <v>26</v>
      </c>
      <c r="B62" s="12">
        <v>9902</v>
      </c>
      <c r="C62" s="12">
        <v>11584.379700000001</v>
      </c>
      <c r="D62" s="12">
        <v>2815.6291699999997</v>
      </c>
      <c r="E62" s="12">
        <v>8768.750530000001</v>
      </c>
      <c r="F62" s="12">
        <v>18919</v>
      </c>
      <c r="G62" s="12">
        <v>29593.960280000003</v>
      </c>
      <c r="H62" s="12">
        <v>7640.457420000002</v>
      </c>
      <c r="I62" s="12">
        <v>21953.49116</v>
      </c>
      <c r="J62" s="12">
        <v>22985</v>
      </c>
      <c r="K62" s="12">
        <v>41110.48125</v>
      </c>
      <c r="L62" s="12">
        <v>12664.69865</v>
      </c>
      <c r="M62" s="12">
        <v>28445.762799999993</v>
      </c>
      <c r="N62" s="12">
        <v>45543</v>
      </c>
      <c r="O62" s="12">
        <v>82824.81309000001</v>
      </c>
      <c r="P62" s="12">
        <v>33258.10783000001</v>
      </c>
      <c r="Q62" s="12">
        <v>49566.70527</v>
      </c>
      <c r="R62" s="12">
        <v>83698</v>
      </c>
      <c r="S62" s="12">
        <v>158435.40078</v>
      </c>
      <c r="T62" s="12">
        <v>82316.98364</v>
      </c>
      <c r="U62" s="12">
        <v>76117.94634000001</v>
      </c>
      <c r="V62" s="12">
        <v>227840</v>
      </c>
      <c r="W62" s="12">
        <v>455890.7739399999</v>
      </c>
      <c r="X62" s="12">
        <v>264968.33857</v>
      </c>
      <c r="Y62" s="12">
        <v>190921.98797</v>
      </c>
      <c r="Z62" s="12">
        <v>306633</v>
      </c>
      <c r="AA62" s="12">
        <v>615243.14158</v>
      </c>
      <c r="AB62" s="12">
        <v>372586.37022000004</v>
      </c>
      <c r="AC62" s="12">
        <v>242656.10705999995</v>
      </c>
      <c r="AD62" s="12">
        <v>348069</v>
      </c>
      <c r="AE62" s="12">
        <v>675716.71446</v>
      </c>
      <c r="AF62" s="12">
        <v>408299.8898900001</v>
      </c>
      <c r="AG62" s="12">
        <v>267415.41157</v>
      </c>
      <c r="AH62" s="12">
        <v>189025</v>
      </c>
      <c r="AI62" s="12">
        <v>345977.14184000005</v>
      </c>
      <c r="AJ62" s="12">
        <v>204882.44523999997</v>
      </c>
      <c r="AK62" s="12">
        <v>141094.37689999997</v>
      </c>
      <c r="AL62" s="12">
        <v>1252614</v>
      </c>
      <c r="AM62" s="12">
        <v>2416376.8069199985</v>
      </c>
      <c r="AN62" s="12">
        <v>1389432.9206299994</v>
      </c>
      <c r="AO62" s="12">
        <v>1026940.5396000004</v>
      </c>
    </row>
    <row r="63" spans="1:41" s="4" customFormat="1" ht="16.5" customHeight="1">
      <c r="A63" s="3" t="s">
        <v>27</v>
      </c>
      <c r="B63" s="12">
        <v>5196</v>
      </c>
      <c r="C63" s="12">
        <v>5625.885000000001</v>
      </c>
      <c r="D63" s="12">
        <v>1380.038</v>
      </c>
      <c r="E63" s="12">
        <v>4245.847</v>
      </c>
      <c r="F63" s="12">
        <v>10588</v>
      </c>
      <c r="G63" s="12">
        <v>15839.244</v>
      </c>
      <c r="H63" s="12">
        <v>4096.939</v>
      </c>
      <c r="I63" s="12">
        <v>11742.198</v>
      </c>
      <c r="J63" s="12">
        <v>12244</v>
      </c>
      <c r="K63" s="12">
        <v>21133.865539999995</v>
      </c>
      <c r="L63" s="12">
        <v>6423.116539999999</v>
      </c>
      <c r="M63" s="12">
        <v>14710.7183</v>
      </c>
      <c r="N63" s="12">
        <v>22812</v>
      </c>
      <c r="O63" s="12">
        <v>40419.21758</v>
      </c>
      <c r="P63" s="12">
        <v>16296.393</v>
      </c>
      <c r="Q63" s="12">
        <v>24122.525280000005</v>
      </c>
      <c r="R63" s="12">
        <v>46913</v>
      </c>
      <c r="S63" s="12">
        <v>85765.98685</v>
      </c>
      <c r="T63" s="12">
        <v>44463.59285000001</v>
      </c>
      <c r="U63" s="12">
        <v>41302.202000000005</v>
      </c>
      <c r="V63" s="12">
        <v>119199</v>
      </c>
      <c r="W63" s="12">
        <v>230501.60738999993</v>
      </c>
      <c r="X63" s="12">
        <v>135310.80289999998</v>
      </c>
      <c r="Y63" s="12">
        <v>95187.82678999999</v>
      </c>
      <c r="Z63" s="12">
        <v>171025</v>
      </c>
      <c r="AA63" s="12">
        <v>324733.0366400001</v>
      </c>
      <c r="AB63" s="12">
        <v>198590.13243999996</v>
      </c>
      <c r="AC63" s="12">
        <v>126139.58170999998</v>
      </c>
      <c r="AD63" s="12">
        <v>185180</v>
      </c>
      <c r="AE63" s="12">
        <v>338964.8602199999</v>
      </c>
      <c r="AF63" s="12">
        <v>204912.79342000003</v>
      </c>
      <c r="AG63" s="12">
        <v>134047.2453</v>
      </c>
      <c r="AH63" s="12">
        <v>89489</v>
      </c>
      <c r="AI63" s="12">
        <v>154313.45921000003</v>
      </c>
      <c r="AJ63" s="12">
        <v>91630.95219999999</v>
      </c>
      <c r="AK63" s="12">
        <v>62682.405909999994</v>
      </c>
      <c r="AL63" s="12">
        <v>662646</v>
      </c>
      <c r="AM63" s="12">
        <v>1217297.1624299998</v>
      </c>
      <c r="AN63" s="12">
        <v>703104.76035</v>
      </c>
      <c r="AO63" s="12">
        <v>514180.55029000016</v>
      </c>
    </row>
    <row r="64" spans="1:41" s="6" customFormat="1" ht="16.5" customHeight="1">
      <c r="A64" s="5" t="s">
        <v>24</v>
      </c>
      <c r="B64" s="13">
        <v>35811</v>
      </c>
      <c r="C64" s="13">
        <v>39962.25589999999</v>
      </c>
      <c r="D64" s="13">
        <v>9793.224599999998</v>
      </c>
      <c r="E64" s="13">
        <v>30168.98139999999</v>
      </c>
      <c r="F64" s="13">
        <v>77853</v>
      </c>
      <c r="G64" s="13">
        <v>114965.13207999998</v>
      </c>
      <c r="H64" s="13">
        <v>29358.704689999995</v>
      </c>
      <c r="I64" s="13">
        <v>85606.24279</v>
      </c>
      <c r="J64" s="13">
        <v>87851</v>
      </c>
      <c r="K64" s="13">
        <v>151549.41836000004</v>
      </c>
      <c r="L64" s="13">
        <v>45321.44839000001</v>
      </c>
      <c r="M64" s="13">
        <v>106227.83017000003</v>
      </c>
      <c r="N64" s="13">
        <v>159624</v>
      </c>
      <c r="O64" s="13">
        <v>276474.7718700001</v>
      </c>
      <c r="P64" s="13">
        <v>110916.87570999998</v>
      </c>
      <c r="Q64" s="13">
        <v>165556.49346999996</v>
      </c>
      <c r="R64" s="13">
        <v>324769</v>
      </c>
      <c r="S64" s="13">
        <v>583592.64671</v>
      </c>
      <c r="T64" s="13">
        <v>304216.47427</v>
      </c>
      <c r="U64" s="13">
        <v>279374.6093399999</v>
      </c>
      <c r="V64" s="13">
        <v>803529</v>
      </c>
      <c r="W64" s="13">
        <v>1530723.9394099994</v>
      </c>
      <c r="X64" s="13">
        <v>895399.6116000003</v>
      </c>
      <c r="Y64" s="13">
        <v>635319.3691100001</v>
      </c>
      <c r="Z64" s="13">
        <v>1071686</v>
      </c>
      <c r="AA64" s="13">
        <v>2051332.1719199999</v>
      </c>
      <c r="AB64" s="13">
        <v>1253172.3478600003</v>
      </c>
      <c r="AC64" s="13">
        <v>798154.5869700002</v>
      </c>
      <c r="AD64" s="13">
        <v>1171203</v>
      </c>
      <c r="AE64" s="13">
        <v>2175713.0729999985</v>
      </c>
      <c r="AF64" s="13">
        <v>1320911.6785700005</v>
      </c>
      <c r="AG64" s="13">
        <v>854794.33711</v>
      </c>
      <c r="AH64" s="13">
        <v>588800</v>
      </c>
      <c r="AI64" s="13">
        <v>1037646.8203799997</v>
      </c>
      <c r="AJ64" s="13">
        <v>615637.1041199999</v>
      </c>
      <c r="AK64" s="13">
        <v>422008.99596</v>
      </c>
      <c r="AL64" s="13">
        <v>4321126</v>
      </c>
      <c r="AM64" s="13">
        <v>7961960.229629995</v>
      </c>
      <c r="AN64" s="13">
        <v>4584727.469810003</v>
      </c>
      <c r="AO64" s="13">
        <v>3377211.44632</v>
      </c>
    </row>
    <row r="65" spans="1:41" s="4" customFormat="1" ht="16.5" customHeight="1">
      <c r="A65" s="3" t="s">
        <v>29</v>
      </c>
      <c r="B65" s="12">
        <v>16289</v>
      </c>
      <c r="C65" s="12">
        <v>18487.706879999998</v>
      </c>
      <c r="D65" s="12">
        <v>4566.12001</v>
      </c>
      <c r="E65" s="12">
        <v>13921.586870000001</v>
      </c>
      <c r="F65" s="12">
        <v>31621</v>
      </c>
      <c r="G65" s="12">
        <v>48626.53304</v>
      </c>
      <c r="H65" s="12">
        <v>12675.504490000003</v>
      </c>
      <c r="I65" s="12">
        <v>35950.94755</v>
      </c>
      <c r="J65" s="12">
        <v>40656</v>
      </c>
      <c r="K65" s="12">
        <v>75715.17347999997</v>
      </c>
      <c r="L65" s="12">
        <v>23057.116009999998</v>
      </c>
      <c r="M65" s="12">
        <v>52658.01758</v>
      </c>
      <c r="N65" s="12">
        <v>67458</v>
      </c>
      <c r="O65" s="12">
        <v>124387.87181999999</v>
      </c>
      <c r="P65" s="12">
        <v>50475.300030000006</v>
      </c>
      <c r="Q65" s="12">
        <v>73912.29509</v>
      </c>
      <c r="R65" s="12">
        <v>130825</v>
      </c>
      <c r="S65" s="12">
        <v>250565.74125000005</v>
      </c>
      <c r="T65" s="12">
        <v>132085.44922999997</v>
      </c>
      <c r="U65" s="12">
        <v>118479.54870999997</v>
      </c>
      <c r="V65" s="12">
        <v>337376</v>
      </c>
      <c r="W65" s="12">
        <v>683996.4244100001</v>
      </c>
      <c r="X65" s="12">
        <v>408839.34833999997</v>
      </c>
      <c r="Y65" s="12">
        <v>275155.34166</v>
      </c>
      <c r="Z65" s="12">
        <v>446684</v>
      </c>
      <c r="AA65" s="12">
        <v>902510.3575299999</v>
      </c>
      <c r="AB65" s="12">
        <v>559878.0843200001</v>
      </c>
      <c r="AC65" s="12">
        <v>342631.19941000006</v>
      </c>
      <c r="AD65" s="12">
        <v>470676</v>
      </c>
      <c r="AE65" s="12">
        <v>906087.7527499999</v>
      </c>
      <c r="AF65" s="12">
        <v>557275.2503499998</v>
      </c>
      <c r="AG65" s="12">
        <v>348810.69628000003</v>
      </c>
      <c r="AH65" s="12">
        <v>266926</v>
      </c>
      <c r="AI65" s="12">
        <v>493972.47534</v>
      </c>
      <c r="AJ65" s="12">
        <v>298674.6189699998</v>
      </c>
      <c r="AK65" s="12">
        <v>195297.40185999998</v>
      </c>
      <c r="AL65" s="12">
        <v>1808511</v>
      </c>
      <c r="AM65" s="12">
        <v>3504350.036499999</v>
      </c>
      <c r="AN65" s="12">
        <v>2047526.7917499985</v>
      </c>
      <c r="AO65" s="12">
        <v>1456817.035010001</v>
      </c>
    </row>
    <row r="66" spans="1:41" s="4" customFormat="1" ht="16.5" customHeight="1">
      <c r="A66" s="3" t="s">
        <v>30</v>
      </c>
      <c r="B66" s="12">
        <v>13017</v>
      </c>
      <c r="C66" s="12">
        <v>14447.270760000001</v>
      </c>
      <c r="D66" s="12">
        <v>3518.40973</v>
      </c>
      <c r="E66" s="12">
        <v>10928.878639999997</v>
      </c>
      <c r="F66" s="12">
        <v>25329</v>
      </c>
      <c r="G66" s="12">
        <v>37178.78220999999</v>
      </c>
      <c r="H66" s="12">
        <v>9491.571339999999</v>
      </c>
      <c r="I66" s="12">
        <v>27687.129270000005</v>
      </c>
      <c r="J66" s="12">
        <v>27436</v>
      </c>
      <c r="K66" s="12">
        <v>48300.035749999995</v>
      </c>
      <c r="L66" s="12">
        <v>14570.463179999995</v>
      </c>
      <c r="M66" s="12">
        <v>33729.696670000005</v>
      </c>
      <c r="N66" s="12">
        <v>50949</v>
      </c>
      <c r="O66" s="12">
        <v>90551.92328999999</v>
      </c>
      <c r="P66" s="12">
        <v>36979.136589999995</v>
      </c>
      <c r="Q66" s="12">
        <v>53572.51299999999</v>
      </c>
      <c r="R66" s="12">
        <v>99929</v>
      </c>
      <c r="S66" s="12">
        <v>184984.76755</v>
      </c>
      <c r="T66" s="12">
        <v>96974.75296</v>
      </c>
      <c r="U66" s="12">
        <v>88009.96799</v>
      </c>
      <c r="V66" s="12">
        <v>263665</v>
      </c>
      <c r="W66" s="12">
        <v>523672.94581</v>
      </c>
      <c r="X66" s="12">
        <v>309070.7890099999</v>
      </c>
      <c r="Y66" s="12">
        <v>214600.65519999998</v>
      </c>
      <c r="Z66" s="12">
        <v>366041</v>
      </c>
      <c r="AA66" s="12">
        <v>728139.1987</v>
      </c>
      <c r="AB66" s="12">
        <v>446377.33105000004</v>
      </c>
      <c r="AC66" s="12">
        <v>281760.21495</v>
      </c>
      <c r="AD66" s="12">
        <v>407237</v>
      </c>
      <c r="AE66" s="12">
        <v>785989.1596499998</v>
      </c>
      <c r="AF66" s="12">
        <v>479190.6681800001</v>
      </c>
      <c r="AG66" s="12">
        <v>306797.91328000004</v>
      </c>
      <c r="AH66" s="12">
        <v>222558</v>
      </c>
      <c r="AI66" s="12">
        <v>405299.69765000005</v>
      </c>
      <c r="AJ66" s="12">
        <v>241187.2137</v>
      </c>
      <c r="AK66" s="12">
        <v>164110.68521999996</v>
      </c>
      <c r="AL66" s="12">
        <v>1476161</v>
      </c>
      <c r="AM66" s="12">
        <v>2818563.7813700004</v>
      </c>
      <c r="AN66" s="12">
        <v>1637360.3357400005</v>
      </c>
      <c r="AO66" s="12">
        <v>1181197.6542200001</v>
      </c>
    </row>
    <row r="67" spans="1:41" s="4" customFormat="1" ht="16.5" customHeight="1">
      <c r="A67" s="3" t="s">
        <v>31</v>
      </c>
      <c r="B67" s="12">
        <v>23869</v>
      </c>
      <c r="C67" s="12">
        <v>26813.236289999993</v>
      </c>
      <c r="D67" s="12">
        <v>6548.496960000001</v>
      </c>
      <c r="E67" s="12">
        <v>20264.70803</v>
      </c>
      <c r="F67" s="12">
        <v>45523</v>
      </c>
      <c r="G67" s="12">
        <v>68740.83947000002</v>
      </c>
      <c r="H67" s="12">
        <v>17536.986019999997</v>
      </c>
      <c r="I67" s="12">
        <v>51203.74995</v>
      </c>
      <c r="J67" s="12">
        <v>46843</v>
      </c>
      <c r="K67" s="12">
        <v>85169.18492999997</v>
      </c>
      <c r="L67" s="12">
        <v>26149.899530000002</v>
      </c>
      <c r="M67" s="12">
        <v>59019.169600000016</v>
      </c>
      <c r="N67" s="12">
        <v>86619</v>
      </c>
      <c r="O67" s="12">
        <v>157559.88158999998</v>
      </c>
      <c r="P67" s="12">
        <v>64192.47106000002</v>
      </c>
      <c r="Q67" s="12">
        <v>93367.16952999998</v>
      </c>
      <c r="R67" s="12">
        <v>165071</v>
      </c>
      <c r="S67" s="12">
        <v>312015.78355999995</v>
      </c>
      <c r="T67" s="12">
        <v>162041.11663</v>
      </c>
      <c r="U67" s="12">
        <v>149973.66132999997</v>
      </c>
      <c r="V67" s="12">
        <v>389192</v>
      </c>
      <c r="W67" s="12">
        <v>772786.1015799999</v>
      </c>
      <c r="X67" s="12">
        <v>448488.0618499998</v>
      </c>
      <c r="Y67" s="12">
        <v>324294.14753</v>
      </c>
      <c r="Z67" s="12">
        <v>433015</v>
      </c>
      <c r="AA67" s="12">
        <v>856018.4367399999</v>
      </c>
      <c r="AB67" s="12">
        <v>517169.2863700001</v>
      </c>
      <c r="AC67" s="12">
        <v>338848.20427000005</v>
      </c>
      <c r="AD67" s="12">
        <v>469699</v>
      </c>
      <c r="AE67" s="12">
        <v>910453.88434</v>
      </c>
      <c r="AF67" s="12">
        <v>549819.1758099999</v>
      </c>
      <c r="AG67" s="12">
        <v>360631.07203</v>
      </c>
      <c r="AH67" s="12">
        <v>240374</v>
      </c>
      <c r="AI67" s="12">
        <v>443205.38970000006</v>
      </c>
      <c r="AJ67" s="12">
        <v>263313.56373999995</v>
      </c>
      <c r="AK67" s="12">
        <v>179889.14995999998</v>
      </c>
      <c r="AL67" s="12">
        <v>1900205</v>
      </c>
      <c r="AM67" s="12">
        <v>3632762.7381999977</v>
      </c>
      <c r="AN67" s="12">
        <v>2055259.0579699997</v>
      </c>
      <c r="AO67" s="12">
        <v>1577491.0322299995</v>
      </c>
    </row>
    <row r="68" spans="1:41" s="6" customFormat="1" ht="16.5" customHeight="1">
      <c r="A68" s="5" t="s">
        <v>28</v>
      </c>
      <c r="B68" s="13">
        <v>53175</v>
      </c>
      <c r="C68" s="13">
        <v>59748.213930000005</v>
      </c>
      <c r="D68" s="13">
        <v>14633.026700000004</v>
      </c>
      <c r="E68" s="13">
        <v>45115.17353999999</v>
      </c>
      <c r="F68" s="13">
        <v>102473</v>
      </c>
      <c r="G68" s="13">
        <v>154546.15472000002</v>
      </c>
      <c r="H68" s="13">
        <v>39704.06184999999</v>
      </c>
      <c r="I68" s="13">
        <v>114841.82677</v>
      </c>
      <c r="J68" s="13">
        <v>114935</v>
      </c>
      <c r="K68" s="13">
        <v>209184.39416000003</v>
      </c>
      <c r="L68" s="13">
        <v>63777.47872000005</v>
      </c>
      <c r="M68" s="13">
        <v>145406.88385</v>
      </c>
      <c r="N68" s="13">
        <v>205026</v>
      </c>
      <c r="O68" s="13">
        <v>372499.6767</v>
      </c>
      <c r="P68" s="13">
        <v>151646.90767999995</v>
      </c>
      <c r="Q68" s="13">
        <v>220851.97761999993</v>
      </c>
      <c r="R68" s="13">
        <v>395825</v>
      </c>
      <c r="S68" s="13">
        <v>747566.2923599996</v>
      </c>
      <c r="T68" s="13">
        <v>391101.3188200001</v>
      </c>
      <c r="U68" s="13">
        <v>356463.17803</v>
      </c>
      <c r="V68" s="13">
        <v>990233</v>
      </c>
      <c r="W68" s="13">
        <v>1980455.4718000002</v>
      </c>
      <c r="X68" s="13">
        <v>1166398.1992000001</v>
      </c>
      <c r="Y68" s="13">
        <v>814050.1443899998</v>
      </c>
      <c r="Z68" s="13">
        <v>1245740</v>
      </c>
      <c r="AA68" s="13">
        <v>2486667.9929700005</v>
      </c>
      <c r="AB68" s="13">
        <v>1523424.7017399995</v>
      </c>
      <c r="AC68" s="13">
        <v>963239.6186299999</v>
      </c>
      <c r="AD68" s="13">
        <v>1347612</v>
      </c>
      <c r="AE68" s="13">
        <v>2602530.796740002</v>
      </c>
      <c r="AF68" s="13">
        <v>1586285.094339999</v>
      </c>
      <c r="AG68" s="13">
        <v>1016239.6815899997</v>
      </c>
      <c r="AH68" s="13">
        <v>729858</v>
      </c>
      <c r="AI68" s="13">
        <v>1342477.56269</v>
      </c>
      <c r="AJ68" s="13">
        <v>803175.3964100002</v>
      </c>
      <c r="AK68" s="13">
        <v>539297.2370399999</v>
      </c>
      <c r="AL68" s="13">
        <v>5184877</v>
      </c>
      <c r="AM68" s="13">
        <v>9955676.556070006</v>
      </c>
      <c r="AN68" s="13">
        <v>5740146.185460002</v>
      </c>
      <c r="AO68" s="13">
        <v>4215505.721460009</v>
      </c>
    </row>
    <row r="69" spans="1:41" s="4" customFormat="1" ht="16.5" customHeight="1">
      <c r="A69" s="3" t="s">
        <v>33</v>
      </c>
      <c r="B69" s="12">
        <v>20295</v>
      </c>
      <c r="C69" s="12">
        <v>22891.57565</v>
      </c>
      <c r="D69" s="12">
        <v>5621.245819999999</v>
      </c>
      <c r="E69" s="12">
        <v>17270.329830000002</v>
      </c>
      <c r="F69" s="12">
        <v>36402</v>
      </c>
      <c r="G69" s="12">
        <v>54931.52172000001</v>
      </c>
      <c r="H69" s="12">
        <v>14237.39603</v>
      </c>
      <c r="I69" s="12">
        <v>40693.99168999999</v>
      </c>
      <c r="J69" s="12">
        <v>42369</v>
      </c>
      <c r="K69" s="12">
        <v>78742.83216</v>
      </c>
      <c r="L69" s="12">
        <v>23954.77251</v>
      </c>
      <c r="M69" s="12">
        <v>54787.88945000001</v>
      </c>
      <c r="N69" s="12">
        <v>77276</v>
      </c>
      <c r="O69" s="12">
        <v>146191.72252999997</v>
      </c>
      <c r="P69" s="12">
        <v>59206.76968000001</v>
      </c>
      <c r="Q69" s="12">
        <v>86984.72025</v>
      </c>
      <c r="R69" s="12">
        <v>148383</v>
      </c>
      <c r="S69" s="12">
        <v>288475.0638900001</v>
      </c>
      <c r="T69" s="12">
        <v>150954.17638999998</v>
      </c>
      <c r="U69" s="12">
        <v>137520.03720000002</v>
      </c>
      <c r="V69" s="12">
        <v>373415</v>
      </c>
      <c r="W69" s="12">
        <v>774224.4095999999</v>
      </c>
      <c r="X69" s="12">
        <v>451755.7401699999</v>
      </c>
      <c r="Y69" s="12">
        <v>322463.02983</v>
      </c>
      <c r="Z69" s="12">
        <v>523633</v>
      </c>
      <c r="AA69" s="12">
        <v>1091561.9409699999</v>
      </c>
      <c r="AB69" s="12">
        <v>661494.51359</v>
      </c>
      <c r="AC69" s="12">
        <v>430060.30148000014</v>
      </c>
      <c r="AD69" s="12">
        <v>561742</v>
      </c>
      <c r="AE69" s="12">
        <v>1126843.60251</v>
      </c>
      <c r="AF69" s="12">
        <v>676355.0646500002</v>
      </c>
      <c r="AG69" s="12">
        <v>450481.42835999996</v>
      </c>
      <c r="AH69" s="12">
        <v>325682</v>
      </c>
      <c r="AI69" s="12">
        <v>623127.1842799999</v>
      </c>
      <c r="AJ69" s="12">
        <v>363895.84085999976</v>
      </c>
      <c r="AK69" s="12">
        <v>259227.75981</v>
      </c>
      <c r="AL69" s="12">
        <v>2109197</v>
      </c>
      <c r="AM69" s="12">
        <v>4206989.85331</v>
      </c>
      <c r="AN69" s="12">
        <v>2407475.5197</v>
      </c>
      <c r="AO69" s="12">
        <v>1799489.4878999994</v>
      </c>
    </row>
    <row r="70" spans="1:41" s="4" customFormat="1" ht="16.5" customHeight="1">
      <c r="A70" s="3" t="s">
        <v>34</v>
      </c>
      <c r="B70" s="12">
        <v>12555</v>
      </c>
      <c r="C70" s="12">
        <v>13408.057389999996</v>
      </c>
      <c r="D70" s="12">
        <v>3342.99781</v>
      </c>
      <c r="E70" s="12">
        <v>10065.05958</v>
      </c>
      <c r="F70" s="12">
        <v>24975</v>
      </c>
      <c r="G70" s="12">
        <v>37274.86345</v>
      </c>
      <c r="H70" s="12">
        <v>9639.04982</v>
      </c>
      <c r="I70" s="12">
        <v>27635.62425</v>
      </c>
      <c r="J70" s="12">
        <v>26956</v>
      </c>
      <c r="K70" s="12">
        <v>48105.41391999999</v>
      </c>
      <c r="L70" s="12">
        <v>15064.365790000003</v>
      </c>
      <c r="M70" s="12">
        <v>33040.74452</v>
      </c>
      <c r="N70" s="12">
        <v>51084</v>
      </c>
      <c r="O70" s="12">
        <v>94970.23446000002</v>
      </c>
      <c r="P70" s="12">
        <v>39523.85444000001</v>
      </c>
      <c r="Q70" s="12">
        <v>55445.135019999994</v>
      </c>
      <c r="R70" s="12">
        <v>97399</v>
      </c>
      <c r="S70" s="12">
        <v>187833.79745</v>
      </c>
      <c r="T70" s="12">
        <v>99479.70374999999</v>
      </c>
      <c r="U70" s="12">
        <v>88352.16501</v>
      </c>
      <c r="V70" s="12">
        <v>275006</v>
      </c>
      <c r="W70" s="12">
        <v>568816.0224999998</v>
      </c>
      <c r="X70" s="12">
        <v>334735.76258</v>
      </c>
      <c r="Y70" s="12">
        <v>234077.10231999998</v>
      </c>
      <c r="Z70" s="12">
        <v>380494</v>
      </c>
      <c r="AA70" s="12">
        <v>785699.2463500001</v>
      </c>
      <c r="AB70" s="12">
        <v>479327.4795299999</v>
      </c>
      <c r="AC70" s="12">
        <v>306369.22303</v>
      </c>
      <c r="AD70" s="12">
        <v>420279</v>
      </c>
      <c r="AE70" s="12">
        <v>842979.18784</v>
      </c>
      <c r="AF70" s="12">
        <v>508509.54945999983</v>
      </c>
      <c r="AG70" s="12">
        <v>334465.0079</v>
      </c>
      <c r="AH70" s="12">
        <v>247816</v>
      </c>
      <c r="AI70" s="12">
        <v>473408.84060999996</v>
      </c>
      <c r="AJ70" s="12">
        <v>279612.1677099999</v>
      </c>
      <c r="AK70" s="12">
        <v>193793.83689999997</v>
      </c>
      <c r="AL70" s="12">
        <v>1536564</v>
      </c>
      <c r="AM70" s="12">
        <v>3052495.663970002</v>
      </c>
      <c r="AN70" s="12">
        <v>1769234.930890001</v>
      </c>
      <c r="AO70" s="12">
        <v>1283243.8985300001</v>
      </c>
    </row>
    <row r="71" spans="1:41" s="4" customFormat="1" ht="16.5" customHeight="1">
      <c r="A71" s="3" t="s">
        <v>35</v>
      </c>
      <c r="B71" s="12">
        <v>14477</v>
      </c>
      <c r="C71" s="12">
        <v>15796.862879999997</v>
      </c>
      <c r="D71" s="12">
        <v>3912.90523</v>
      </c>
      <c r="E71" s="12">
        <v>11883.940050000003</v>
      </c>
      <c r="F71" s="12">
        <v>24909</v>
      </c>
      <c r="G71" s="12">
        <v>39403.26262999999</v>
      </c>
      <c r="H71" s="12">
        <v>10120.00433</v>
      </c>
      <c r="I71" s="12">
        <v>29283.177399999993</v>
      </c>
      <c r="J71" s="12">
        <v>37634</v>
      </c>
      <c r="K71" s="12">
        <v>70306.82732000001</v>
      </c>
      <c r="L71" s="12">
        <v>20899.25194</v>
      </c>
      <c r="M71" s="12">
        <v>49407.40828000001</v>
      </c>
      <c r="N71" s="12">
        <v>59814</v>
      </c>
      <c r="O71" s="12">
        <v>114486.61733999998</v>
      </c>
      <c r="P71" s="12">
        <v>44399.21427999999</v>
      </c>
      <c r="Q71" s="12">
        <v>70086.93976000001</v>
      </c>
      <c r="R71" s="12">
        <v>105952</v>
      </c>
      <c r="S71" s="12">
        <v>214306.68047000002</v>
      </c>
      <c r="T71" s="12">
        <v>109763.25234</v>
      </c>
      <c r="U71" s="12">
        <v>104542.96672999999</v>
      </c>
      <c r="V71" s="12">
        <v>303935</v>
      </c>
      <c r="W71" s="12">
        <v>653976.2899799998</v>
      </c>
      <c r="X71" s="12">
        <v>376942.85227000003</v>
      </c>
      <c r="Y71" s="12">
        <v>277031.18191999994</v>
      </c>
      <c r="Z71" s="12">
        <v>424241</v>
      </c>
      <c r="AA71" s="12">
        <v>904692.7631000002</v>
      </c>
      <c r="AB71" s="12">
        <v>542094.0978000001</v>
      </c>
      <c r="AC71" s="12">
        <v>362596.86129999993</v>
      </c>
      <c r="AD71" s="12">
        <v>416351</v>
      </c>
      <c r="AE71" s="12">
        <v>861032.03184</v>
      </c>
      <c r="AF71" s="12">
        <v>508481.9004299999</v>
      </c>
      <c r="AG71" s="12">
        <v>352547.80061000003</v>
      </c>
      <c r="AH71" s="12">
        <v>273729</v>
      </c>
      <c r="AI71" s="12">
        <v>537715.9086299998</v>
      </c>
      <c r="AJ71" s="12">
        <v>307910.70445</v>
      </c>
      <c r="AK71" s="12">
        <v>229803.26208000004</v>
      </c>
      <c r="AL71" s="12">
        <v>1661042</v>
      </c>
      <c r="AM71" s="12">
        <v>3411717.244190001</v>
      </c>
      <c r="AN71" s="12">
        <v>1924524.1830699984</v>
      </c>
      <c r="AO71" s="12">
        <v>1487183.5381299988</v>
      </c>
    </row>
    <row r="72" spans="1:41" s="6" customFormat="1" ht="16.5" customHeight="1">
      <c r="A72" s="5" t="s">
        <v>32</v>
      </c>
      <c r="B72" s="13">
        <v>47327</v>
      </c>
      <c r="C72" s="13">
        <v>52096.495919999994</v>
      </c>
      <c r="D72" s="13">
        <v>12877.148860000003</v>
      </c>
      <c r="E72" s="13">
        <v>39219.32945999999</v>
      </c>
      <c r="F72" s="13">
        <v>86286</v>
      </c>
      <c r="G72" s="13">
        <v>131609.64779999998</v>
      </c>
      <c r="H72" s="13">
        <v>33996.45018</v>
      </c>
      <c r="I72" s="13">
        <v>97612.79333999996</v>
      </c>
      <c r="J72" s="13">
        <v>106959</v>
      </c>
      <c r="K72" s="13">
        <v>197155.0734</v>
      </c>
      <c r="L72" s="13">
        <v>59918.390239999964</v>
      </c>
      <c r="M72" s="13">
        <v>137236.04224999994</v>
      </c>
      <c r="N72" s="13">
        <v>188174</v>
      </c>
      <c r="O72" s="13">
        <v>355648.57433000003</v>
      </c>
      <c r="P72" s="13">
        <v>143129.83840000004</v>
      </c>
      <c r="Q72" s="13">
        <v>212516.79502999998</v>
      </c>
      <c r="R72" s="13">
        <v>351734</v>
      </c>
      <c r="S72" s="13">
        <v>690615.5418100002</v>
      </c>
      <c r="T72" s="13">
        <v>360197.13248</v>
      </c>
      <c r="U72" s="13">
        <v>330415.16894000006</v>
      </c>
      <c r="V72" s="13">
        <v>952356.0000000007</v>
      </c>
      <c r="W72" s="13">
        <v>1997016.7220800002</v>
      </c>
      <c r="X72" s="13">
        <v>1163434.3550200004</v>
      </c>
      <c r="Y72" s="13">
        <v>833571.3140700001</v>
      </c>
      <c r="Z72" s="13">
        <v>1328368</v>
      </c>
      <c r="AA72" s="13">
        <v>2781953.9504199997</v>
      </c>
      <c r="AB72" s="13">
        <v>1682916.09092</v>
      </c>
      <c r="AC72" s="13">
        <v>1099026.3858100004</v>
      </c>
      <c r="AD72" s="13">
        <v>1398372</v>
      </c>
      <c r="AE72" s="13">
        <v>2830854.8221900007</v>
      </c>
      <c r="AF72" s="13">
        <v>1693346.51454</v>
      </c>
      <c r="AG72" s="13">
        <v>1137494.23687</v>
      </c>
      <c r="AH72" s="13">
        <v>847227</v>
      </c>
      <c r="AI72" s="13">
        <v>1634251.9335199997</v>
      </c>
      <c r="AJ72" s="13">
        <v>951418.7130199997</v>
      </c>
      <c r="AK72" s="13">
        <v>682824.85879</v>
      </c>
      <c r="AL72" s="13">
        <v>5306802.999999994</v>
      </c>
      <c r="AM72" s="13">
        <v>10671202.761470003</v>
      </c>
      <c r="AN72" s="13">
        <v>6101234.633659997</v>
      </c>
      <c r="AO72" s="13">
        <v>4569916.924559998</v>
      </c>
    </row>
    <row r="73" spans="1:41" s="6" customFormat="1" ht="16.5" customHeight="1" thickBot="1">
      <c r="A73" s="7" t="s">
        <v>37</v>
      </c>
      <c r="B73" s="14">
        <v>288439</v>
      </c>
      <c r="C73" s="14">
        <v>322924.57493000024</v>
      </c>
      <c r="D73" s="14">
        <v>79000.04122000006</v>
      </c>
      <c r="E73" s="14">
        <v>243924.3775299998</v>
      </c>
      <c r="F73" s="14">
        <v>535618</v>
      </c>
      <c r="G73" s="14">
        <v>837194.4589499994</v>
      </c>
      <c r="H73" s="14">
        <v>215826.42733000006</v>
      </c>
      <c r="I73" s="14">
        <v>621366.4377199992</v>
      </c>
      <c r="J73" s="14">
        <v>782431</v>
      </c>
      <c r="K73" s="14">
        <v>1474852.5564300013</v>
      </c>
      <c r="L73" s="14">
        <v>442318.8438799992</v>
      </c>
      <c r="M73" s="14">
        <v>1032530.901429999</v>
      </c>
      <c r="N73" s="14">
        <v>1385007</v>
      </c>
      <c r="O73" s="14">
        <v>2647859.3703100006</v>
      </c>
      <c r="P73" s="14">
        <v>1032796.8993299993</v>
      </c>
      <c r="Q73" s="14">
        <v>1615054.7331499995</v>
      </c>
      <c r="R73" s="14">
        <v>2483691</v>
      </c>
      <c r="S73" s="14">
        <v>4927482.255669998</v>
      </c>
      <c r="T73" s="14">
        <v>2544983.2026499994</v>
      </c>
      <c r="U73" s="14">
        <v>2382481.3801199985</v>
      </c>
      <c r="V73" s="14">
        <v>6626381.000000003</v>
      </c>
      <c r="W73" s="14">
        <v>14042766.024749989</v>
      </c>
      <c r="X73" s="14">
        <v>8219229.151320005</v>
      </c>
      <c r="Y73" s="14">
        <v>5823485.145979999</v>
      </c>
      <c r="Z73" s="14">
        <v>9220456.000000004</v>
      </c>
      <c r="AA73" s="14">
        <v>19648232.607199997</v>
      </c>
      <c r="AB73" s="14">
        <v>11976567.28108</v>
      </c>
      <c r="AC73" s="14">
        <v>7671594.935880007</v>
      </c>
      <c r="AD73" s="14">
        <v>9524388.000000002</v>
      </c>
      <c r="AE73" s="14">
        <v>19392271.03406999</v>
      </c>
      <c r="AF73" s="14">
        <v>11772938.824840011</v>
      </c>
      <c r="AG73" s="14">
        <v>7619257.47203</v>
      </c>
      <c r="AH73" s="14">
        <v>5488508.999999999</v>
      </c>
      <c r="AI73" s="14">
        <v>10626680.032350004</v>
      </c>
      <c r="AJ73" s="14">
        <v>6315003.988700001</v>
      </c>
      <c r="AK73" s="14">
        <v>4311640.204309996</v>
      </c>
      <c r="AL73" s="14">
        <v>36334919.99999995</v>
      </c>
      <c r="AM73" s="14">
        <v>73920262.91465987</v>
      </c>
      <c r="AN73" s="14">
        <v>42598664.66035004</v>
      </c>
      <c r="AO73" s="14">
        <v>31321335.58814995</v>
      </c>
    </row>
    <row r="74" ht="12.75">
      <c r="A74" s="4"/>
    </row>
    <row r="75" ht="12.75">
      <c r="A75" s="4"/>
    </row>
    <row r="76" ht="12.75">
      <c r="A76" s="4"/>
    </row>
    <row r="77" ht="15.75">
      <c r="A77" s="8" t="s">
        <v>45</v>
      </c>
    </row>
    <row r="78" ht="13.5" thickBot="1">
      <c r="A78" s="4"/>
    </row>
    <row r="79" spans="1:45" ht="12.75">
      <c r="A79" s="19" t="s">
        <v>36</v>
      </c>
      <c r="B79" s="15" t="s">
        <v>39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21" t="s">
        <v>8</v>
      </c>
      <c r="AM79" s="21"/>
      <c r="AN79" s="21"/>
      <c r="AO79" s="21"/>
      <c r="AP79" s="21" t="s">
        <v>47</v>
      </c>
      <c r="AQ79" s="21"/>
      <c r="AR79" s="21"/>
      <c r="AS79" s="22"/>
    </row>
    <row r="80" spans="1:45" ht="12.75">
      <c r="A80" s="17"/>
      <c r="B80" s="16" t="s">
        <v>0</v>
      </c>
      <c r="C80" s="16"/>
      <c r="D80" s="16"/>
      <c r="E80" s="16"/>
      <c r="F80" s="16" t="s">
        <v>1</v>
      </c>
      <c r="G80" s="16"/>
      <c r="H80" s="16"/>
      <c r="I80" s="16"/>
      <c r="J80" s="16" t="s">
        <v>2</v>
      </c>
      <c r="K80" s="16"/>
      <c r="L80" s="16"/>
      <c r="M80" s="16"/>
      <c r="N80" s="16" t="s">
        <v>3</v>
      </c>
      <c r="O80" s="16"/>
      <c r="P80" s="16"/>
      <c r="Q80" s="16"/>
      <c r="R80" s="16" t="s">
        <v>4</v>
      </c>
      <c r="S80" s="16"/>
      <c r="T80" s="16"/>
      <c r="U80" s="16"/>
      <c r="V80" s="16" t="s">
        <v>5</v>
      </c>
      <c r="W80" s="16"/>
      <c r="X80" s="16"/>
      <c r="Y80" s="16"/>
      <c r="Z80" s="16" t="s">
        <v>6</v>
      </c>
      <c r="AA80" s="16"/>
      <c r="AB80" s="16"/>
      <c r="AC80" s="16"/>
      <c r="AD80" s="16" t="s">
        <v>7</v>
      </c>
      <c r="AE80" s="16"/>
      <c r="AF80" s="16"/>
      <c r="AG80" s="16"/>
      <c r="AH80" s="16" t="s">
        <v>43</v>
      </c>
      <c r="AI80" s="16"/>
      <c r="AJ80" s="16"/>
      <c r="AK80" s="16"/>
      <c r="AL80" s="23" t="s">
        <v>8</v>
      </c>
      <c r="AM80" s="23"/>
      <c r="AN80" s="23"/>
      <c r="AO80" s="23"/>
      <c r="AP80" s="23"/>
      <c r="AQ80" s="23"/>
      <c r="AR80" s="23"/>
      <c r="AS80" s="24"/>
    </row>
    <row r="81" spans="1:45" ht="12.75">
      <c r="A81" s="17"/>
      <c r="B81" s="18" t="s">
        <v>38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23"/>
      <c r="AM81" s="23"/>
      <c r="AN81" s="23"/>
      <c r="AO81" s="23"/>
      <c r="AP81" s="23"/>
      <c r="AQ81" s="23"/>
      <c r="AR81" s="23"/>
      <c r="AS81" s="24"/>
    </row>
    <row r="82" spans="1:45" ht="75" customHeight="1" thickBot="1">
      <c r="A82" s="20"/>
      <c r="B82" s="2" t="s">
        <v>40</v>
      </c>
      <c r="C82" s="2" t="s">
        <v>48</v>
      </c>
      <c r="D82" s="2" t="s">
        <v>41</v>
      </c>
      <c r="E82" s="2" t="s">
        <v>42</v>
      </c>
      <c r="F82" s="2" t="s">
        <v>40</v>
      </c>
      <c r="G82" s="2" t="s">
        <v>48</v>
      </c>
      <c r="H82" s="2" t="s">
        <v>41</v>
      </c>
      <c r="I82" s="2" t="s">
        <v>42</v>
      </c>
      <c r="J82" s="2" t="s">
        <v>40</v>
      </c>
      <c r="K82" s="2" t="s">
        <v>48</v>
      </c>
      <c r="L82" s="2" t="s">
        <v>41</v>
      </c>
      <c r="M82" s="2" t="s">
        <v>42</v>
      </c>
      <c r="N82" s="2" t="s">
        <v>40</v>
      </c>
      <c r="O82" s="2" t="s">
        <v>48</v>
      </c>
      <c r="P82" s="2" t="s">
        <v>41</v>
      </c>
      <c r="Q82" s="2" t="s">
        <v>42</v>
      </c>
      <c r="R82" s="2" t="s">
        <v>40</v>
      </c>
      <c r="S82" s="2" t="s">
        <v>48</v>
      </c>
      <c r="T82" s="2" t="s">
        <v>41</v>
      </c>
      <c r="U82" s="2" t="s">
        <v>42</v>
      </c>
      <c r="V82" s="2" t="s">
        <v>40</v>
      </c>
      <c r="W82" s="2" t="s">
        <v>48</v>
      </c>
      <c r="X82" s="2" t="s">
        <v>41</v>
      </c>
      <c r="Y82" s="2" t="s">
        <v>42</v>
      </c>
      <c r="Z82" s="2" t="s">
        <v>40</v>
      </c>
      <c r="AA82" s="2" t="s">
        <v>48</v>
      </c>
      <c r="AB82" s="2" t="s">
        <v>41</v>
      </c>
      <c r="AC82" s="2" t="s">
        <v>42</v>
      </c>
      <c r="AD82" s="2" t="s">
        <v>40</v>
      </c>
      <c r="AE82" s="2" t="s">
        <v>48</v>
      </c>
      <c r="AF82" s="2" t="s">
        <v>41</v>
      </c>
      <c r="AG82" s="2" t="s">
        <v>42</v>
      </c>
      <c r="AH82" s="2" t="s">
        <v>40</v>
      </c>
      <c r="AI82" s="2" t="s">
        <v>48</v>
      </c>
      <c r="AJ82" s="2" t="s">
        <v>41</v>
      </c>
      <c r="AK82" s="2" t="s">
        <v>42</v>
      </c>
      <c r="AL82" s="2" t="s">
        <v>40</v>
      </c>
      <c r="AM82" s="2" t="s">
        <v>48</v>
      </c>
      <c r="AN82" s="2" t="s">
        <v>41</v>
      </c>
      <c r="AO82" s="2" t="s">
        <v>42</v>
      </c>
      <c r="AP82" s="2" t="s">
        <v>40</v>
      </c>
      <c r="AQ82" s="2" t="s">
        <v>48</v>
      </c>
      <c r="AR82" s="2" t="s">
        <v>41</v>
      </c>
      <c r="AS82" s="9" t="s">
        <v>42</v>
      </c>
    </row>
    <row r="83" spans="1:45" s="4" customFormat="1" ht="16.5" customHeight="1">
      <c r="A83" s="3" t="s">
        <v>10</v>
      </c>
      <c r="B83" s="11">
        <f>B10+B46</f>
        <v>82483</v>
      </c>
      <c r="C83" s="11">
        <f aca="true" t="shared" si="0" ref="C83:AK90">C10+C46</f>
        <v>93142.88356</v>
      </c>
      <c r="D83" s="11">
        <f t="shared" si="0"/>
        <v>23173.92426</v>
      </c>
      <c r="E83" s="11">
        <f t="shared" si="0"/>
        <v>69968.92340999999</v>
      </c>
      <c r="F83" s="11">
        <f t="shared" si="0"/>
        <v>105223</v>
      </c>
      <c r="G83" s="11">
        <f t="shared" si="0"/>
        <v>178793.12473</v>
      </c>
      <c r="H83" s="11">
        <f t="shared" si="0"/>
        <v>47833.59152</v>
      </c>
      <c r="I83" s="11">
        <f t="shared" si="0"/>
        <v>130959.06370999999</v>
      </c>
      <c r="J83" s="11">
        <f t="shared" si="0"/>
        <v>256594</v>
      </c>
      <c r="K83" s="11">
        <f t="shared" si="0"/>
        <v>535061.2860900001</v>
      </c>
      <c r="L83" s="11">
        <f t="shared" si="0"/>
        <v>171208.97353000002</v>
      </c>
      <c r="M83" s="11">
        <f t="shared" si="0"/>
        <v>363850.44074</v>
      </c>
      <c r="N83" s="11">
        <f t="shared" si="0"/>
        <v>475939</v>
      </c>
      <c r="O83" s="11">
        <f t="shared" si="0"/>
        <v>1083347.60497</v>
      </c>
      <c r="P83" s="11">
        <f t="shared" si="0"/>
        <v>441845.93216</v>
      </c>
      <c r="Q83" s="11">
        <f t="shared" si="0"/>
        <v>641497.22029</v>
      </c>
      <c r="R83" s="11">
        <f t="shared" si="0"/>
        <v>688240</v>
      </c>
      <c r="S83" s="11">
        <f t="shared" si="0"/>
        <v>1670410.6741300002</v>
      </c>
      <c r="T83" s="11">
        <f t="shared" si="0"/>
        <v>872610.24837</v>
      </c>
      <c r="U83" s="11">
        <f t="shared" si="0"/>
        <v>797793.39515</v>
      </c>
      <c r="V83" s="11">
        <f t="shared" si="0"/>
        <v>1883277</v>
      </c>
      <c r="W83" s="11">
        <f t="shared" si="0"/>
        <v>4742257.15403</v>
      </c>
      <c r="X83" s="11">
        <f t="shared" si="0"/>
        <v>2745730.22014</v>
      </c>
      <c r="Y83" s="11">
        <f t="shared" si="0"/>
        <v>1996514.31208</v>
      </c>
      <c r="Z83" s="11">
        <f t="shared" si="0"/>
        <v>2845627</v>
      </c>
      <c r="AA83" s="11">
        <f t="shared" si="0"/>
        <v>7122269.33103</v>
      </c>
      <c r="AB83" s="11">
        <f t="shared" si="0"/>
        <v>4221987.00158</v>
      </c>
      <c r="AC83" s="11">
        <f t="shared" si="0"/>
        <v>2900253.1327400003</v>
      </c>
      <c r="AD83" s="11">
        <f t="shared" si="0"/>
        <v>2497610</v>
      </c>
      <c r="AE83" s="11">
        <f t="shared" si="0"/>
        <v>5873876.18145</v>
      </c>
      <c r="AF83" s="11">
        <f t="shared" si="0"/>
        <v>3483693.78674</v>
      </c>
      <c r="AG83" s="11">
        <f t="shared" si="0"/>
        <v>2390154.17272</v>
      </c>
      <c r="AH83" s="11">
        <f t="shared" si="0"/>
        <v>1636494</v>
      </c>
      <c r="AI83" s="11">
        <f t="shared" si="0"/>
        <v>3612392.6161199994</v>
      </c>
      <c r="AJ83" s="11">
        <f t="shared" si="0"/>
        <v>2105530.92145</v>
      </c>
      <c r="AK83" s="11">
        <f t="shared" si="0"/>
        <v>1506850.9317700001</v>
      </c>
      <c r="AL83" s="11">
        <v>3302</v>
      </c>
      <c r="AM83" s="11">
        <v>6492.351</v>
      </c>
      <c r="AN83" s="11">
        <v>2924.7395</v>
      </c>
      <c r="AO83" s="11">
        <v>3567.269</v>
      </c>
      <c r="AP83" s="11">
        <f>B83+F83+J83+N83+R83+V83+Z83+AD83+AH83+AL83</f>
        <v>10474789</v>
      </c>
      <c r="AQ83" s="11">
        <f>C83+G83+K83+O83+S83+W83+AA83+AE83+AI83+AM83</f>
        <v>24918043.20711</v>
      </c>
      <c r="AR83" s="11">
        <f>D83+H83+L83+P83+T83+X83+AB83+AF83+AJ83+AN83</f>
        <v>14116539.339249998</v>
      </c>
      <c r="AS83" s="11">
        <f>E83+I83+M83+Q83+U83+Y83+AC83+AG83+AK83+AO83</f>
        <v>10801408.861610001</v>
      </c>
    </row>
    <row r="84" spans="1:45" s="4" customFormat="1" ht="16.5" customHeight="1">
      <c r="A84" s="3" t="s">
        <v>11</v>
      </c>
      <c r="B84" s="12">
        <f aca="true" t="shared" si="1" ref="B84:Q99">B11+B47</f>
        <v>71659</v>
      </c>
      <c r="C84" s="12">
        <f t="shared" si="0"/>
        <v>81072.83683999999</v>
      </c>
      <c r="D84" s="12">
        <f t="shared" si="0"/>
        <v>19756.43266</v>
      </c>
      <c r="E84" s="12">
        <f t="shared" si="0"/>
        <v>61316.39248</v>
      </c>
      <c r="F84" s="12">
        <f t="shared" si="0"/>
        <v>102495</v>
      </c>
      <c r="G84" s="12">
        <f t="shared" si="0"/>
        <v>163250.5039</v>
      </c>
      <c r="H84" s="12">
        <f t="shared" si="0"/>
        <v>43029.05027000001</v>
      </c>
      <c r="I84" s="12">
        <f t="shared" si="0"/>
        <v>120221.29873</v>
      </c>
      <c r="J84" s="12">
        <f t="shared" si="0"/>
        <v>129176</v>
      </c>
      <c r="K84" s="12">
        <f t="shared" si="0"/>
        <v>253875.10760999995</v>
      </c>
      <c r="L84" s="12">
        <f t="shared" si="0"/>
        <v>83330.77720000001</v>
      </c>
      <c r="M84" s="12">
        <f t="shared" si="0"/>
        <v>170543.68441000002</v>
      </c>
      <c r="N84" s="12">
        <f t="shared" si="0"/>
        <v>299678</v>
      </c>
      <c r="O84" s="12">
        <f t="shared" si="0"/>
        <v>649264.41173</v>
      </c>
      <c r="P84" s="12">
        <f t="shared" si="0"/>
        <v>280963.56931000005</v>
      </c>
      <c r="Q84" s="12">
        <f t="shared" si="0"/>
        <v>368299.94562</v>
      </c>
      <c r="R84" s="12">
        <f t="shared" si="0"/>
        <v>517324</v>
      </c>
      <c r="S84" s="12">
        <f t="shared" si="0"/>
        <v>1189438.8718299996</v>
      </c>
      <c r="T84" s="12">
        <f t="shared" si="0"/>
        <v>643407.38139</v>
      </c>
      <c r="U84" s="12">
        <f t="shared" si="0"/>
        <v>546030.74414</v>
      </c>
      <c r="V84" s="12">
        <f t="shared" si="0"/>
        <v>1270594</v>
      </c>
      <c r="W84" s="12">
        <f t="shared" si="0"/>
        <v>2960543.194460001</v>
      </c>
      <c r="X84" s="12">
        <f t="shared" si="0"/>
        <v>1742261.42923</v>
      </c>
      <c r="Y84" s="12">
        <f t="shared" si="0"/>
        <v>1218274.73394</v>
      </c>
      <c r="Z84" s="12">
        <f t="shared" si="0"/>
        <v>1788085</v>
      </c>
      <c r="AA84" s="12">
        <f t="shared" si="0"/>
        <v>4099285.2243</v>
      </c>
      <c r="AB84" s="12">
        <f t="shared" si="0"/>
        <v>2469712.14351</v>
      </c>
      <c r="AC84" s="12">
        <f t="shared" si="0"/>
        <v>1629562.94749</v>
      </c>
      <c r="AD84" s="12">
        <f t="shared" si="0"/>
        <v>1448768</v>
      </c>
      <c r="AE84" s="12">
        <f t="shared" si="0"/>
        <v>3126540.35206</v>
      </c>
      <c r="AF84" s="12">
        <f t="shared" si="0"/>
        <v>1878723.91678</v>
      </c>
      <c r="AG84" s="12">
        <f t="shared" si="0"/>
        <v>1247810.7605900003</v>
      </c>
      <c r="AH84" s="12">
        <f t="shared" si="0"/>
        <v>723103</v>
      </c>
      <c r="AI84" s="12">
        <f t="shared" si="0"/>
        <v>1464980.2796200002</v>
      </c>
      <c r="AJ84" s="12">
        <f t="shared" si="0"/>
        <v>868855.73904</v>
      </c>
      <c r="AK84" s="12">
        <f t="shared" si="0"/>
        <v>596122.24949</v>
      </c>
      <c r="AL84" s="12">
        <v>1453</v>
      </c>
      <c r="AM84" s="12">
        <v>2343.783</v>
      </c>
      <c r="AN84" s="12">
        <v>1039.40067</v>
      </c>
      <c r="AO84" s="12">
        <v>1304.3823300000001</v>
      </c>
      <c r="AP84" s="12">
        <f aca="true" t="shared" si="2" ref="AP84:AS110">B84+F84+J84+N84+R84+V84+Z84+AD84+AH84+AL84</f>
        <v>6352335</v>
      </c>
      <c r="AQ84" s="12">
        <f t="shared" si="2"/>
        <v>13990594.56535</v>
      </c>
      <c r="AR84" s="12">
        <f t="shared" si="2"/>
        <v>8031079.84006</v>
      </c>
      <c r="AS84" s="12">
        <f t="shared" si="2"/>
        <v>5959487.139220001</v>
      </c>
    </row>
    <row r="85" spans="1:49" s="6" customFormat="1" ht="16.5" customHeight="1">
      <c r="A85" s="5" t="s">
        <v>9</v>
      </c>
      <c r="B85" s="13">
        <f t="shared" si="1"/>
        <v>154142</v>
      </c>
      <c r="C85" s="13">
        <f t="shared" si="0"/>
        <v>174215.7204</v>
      </c>
      <c r="D85" s="13">
        <f t="shared" si="0"/>
        <v>42930.35691999999</v>
      </c>
      <c r="E85" s="13">
        <f t="shared" si="0"/>
        <v>131285.31589000003</v>
      </c>
      <c r="F85" s="13">
        <f t="shared" si="0"/>
        <v>207718</v>
      </c>
      <c r="G85" s="13">
        <f t="shared" si="0"/>
        <v>342043.62863000005</v>
      </c>
      <c r="H85" s="13">
        <f t="shared" si="0"/>
        <v>90862.64179</v>
      </c>
      <c r="I85" s="13">
        <f t="shared" si="0"/>
        <v>251180.36244</v>
      </c>
      <c r="J85" s="13">
        <f t="shared" si="0"/>
        <v>385770</v>
      </c>
      <c r="K85" s="13">
        <f t="shared" si="0"/>
        <v>788936.3937000002</v>
      </c>
      <c r="L85" s="13">
        <f t="shared" si="0"/>
        <v>254539.75072999997</v>
      </c>
      <c r="M85" s="13">
        <f t="shared" si="0"/>
        <v>534394.12515</v>
      </c>
      <c r="N85" s="13">
        <f t="shared" si="0"/>
        <v>775617</v>
      </c>
      <c r="O85" s="13">
        <f t="shared" si="0"/>
        <v>1732612.0166999996</v>
      </c>
      <c r="P85" s="13">
        <f t="shared" si="0"/>
        <v>722809.50147</v>
      </c>
      <c r="Q85" s="13">
        <f t="shared" si="0"/>
        <v>1009797.1659100002</v>
      </c>
      <c r="R85" s="13">
        <f t="shared" si="0"/>
        <v>1205564</v>
      </c>
      <c r="S85" s="13">
        <f t="shared" si="0"/>
        <v>2859849.54596</v>
      </c>
      <c r="T85" s="13">
        <f t="shared" si="0"/>
        <v>1516017.6297600002</v>
      </c>
      <c r="U85" s="13">
        <f t="shared" si="0"/>
        <v>1343824.13929</v>
      </c>
      <c r="V85" s="13">
        <f t="shared" si="0"/>
        <v>3153871</v>
      </c>
      <c r="W85" s="13">
        <f t="shared" si="0"/>
        <v>7702800.34849</v>
      </c>
      <c r="X85" s="13">
        <f t="shared" si="0"/>
        <v>4487991.64937</v>
      </c>
      <c r="Y85" s="13">
        <f t="shared" si="0"/>
        <v>3214789.04602</v>
      </c>
      <c r="Z85" s="13">
        <f t="shared" si="0"/>
        <v>4633712</v>
      </c>
      <c r="AA85" s="13">
        <f t="shared" si="0"/>
        <v>11221554.555329997</v>
      </c>
      <c r="AB85" s="13">
        <f t="shared" si="0"/>
        <v>6691699.145090003</v>
      </c>
      <c r="AC85" s="13">
        <f t="shared" si="0"/>
        <v>4529816.08023</v>
      </c>
      <c r="AD85" s="13">
        <f t="shared" si="0"/>
        <v>3946378</v>
      </c>
      <c r="AE85" s="13">
        <f t="shared" si="0"/>
        <v>9000416.533510001</v>
      </c>
      <c r="AF85" s="13">
        <f t="shared" si="0"/>
        <v>5362417.70352</v>
      </c>
      <c r="AG85" s="13">
        <f t="shared" si="0"/>
        <v>3637964.93331</v>
      </c>
      <c r="AH85" s="13">
        <f t="shared" si="0"/>
        <v>2359597</v>
      </c>
      <c r="AI85" s="13">
        <f t="shared" si="0"/>
        <v>5077372.895739999</v>
      </c>
      <c r="AJ85" s="13">
        <f t="shared" si="0"/>
        <v>2974386.66049</v>
      </c>
      <c r="AK85" s="13">
        <f t="shared" si="0"/>
        <v>2102973.18126</v>
      </c>
      <c r="AL85" s="13">
        <v>4755</v>
      </c>
      <c r="AM85" s="13">
        <v>8836.134</v>
      </c>
      <c r="AN85" s="13">
        <v>3964.14017</v>
      </c>
      <c r="AO85" s="13">
        <v>4871.65133</v>
      </c>
      <c r="AP85" s="13">
        <f t="shared" si="2"/>
        <v>16827124</v>
      </c>
      <c r="AQ85" s="13">
        <f t="shared" si="2"/>
        <v>38908637.77246</v>
      </c>
      <c r="AR85" s="13">
        <f t="shared" si="2"/>
        <v>22147619.17931</v>
      </c>
      <c r="AS85" s="13">
        <f t="shared" si="2"/>
        <v>16760896.00083</v>
      </c>
      <c r="AU85" s="4"/>
      <c r="AV85" s="4"/>
      <c r="AW85" s="4"/>
    </row>
    <row r="86" spans="1:45" s="4" customFormat="1" ht="16.5" customHeight="1">
      <c r="A86" s="3" t="s">
        <v>13</v>
      </c>
      <c r="B86" s="12">
        <f t="shared" si="1"/>
        <v>24703</v>
      </c>
      <c r="C86" s="12">
        <f t="shared" si="0"/>
        <v>28336.59849</v>
      </c>
      <c r="D86" s="12">
        <f t="shared" si="0"/>
        <v>6830.37158</v>
      </c>
      <c r="E86" s="12">
        <f t="shared" si="0"/>
        <v>21506.143210000002</v>
      </c>
      <c r="F86" s="12">
        <f t="shared" si="0"/>
        <v>45930</v>
      </c>
      <c r="G86" s="12">
        <f t="shared" si="0"/>
        <v>74948.40634000002</v>
      </c>
      <c r="H86" s="12">
        <f t="shared" si="0"/>
        <v>19927.81373</v>
      </c>
      <c r="I86" s="12">
        <f t="shared" si="0"/>
        <v>55020.443309999995</v>
      </c>
      <c r="J86" s="12">
        <f t="shared" si="0"/>
        <v>62517</v>
      </c>
      <c r="K86" s="12">
        <f t="shared" si="0"/>
        <v>117644.63118999997</v>
      </c>
      <c r="L86" s="12">
        <f t="shared" si="0"/>
        <v>38151.9485</v>
      </c>
      <c r="M86" s="12">
        <f t="shared" si="0"/>
        <v>79492.18569000001</v>
      </c>
      <c r="N86" s="12">
        <f t="shared" si="0"/>
        <v>123288</v>
      </c>
      <c r="O86" s="12">
        <f t="shared" si="0"/>
        <v>250244.10155000002</v>
      </c>
      <c r="P86" s="12">
        <f t="shared" si="0"/>
        <v>108403.17848</v>
      </c>
      <c r="Q86" s="12">
        <f t="shared" si="0"/>
        <v>141839.76156999997</v>
      </c>
      <c r="R86" s="12">
        <f t="shared" si="0"/>
        <v>223992</v>
      </c>
      <c r="S86" s="12">
        <f t="shared" si="0"/>
        <v>468768.76820000005</v>
      </c>
      <c r="T86" s="12">
        <f t="shared" si="0"/>
        <v>255587.96329</v>
      </c>
      <c r="U86" s="12">
        <f t="shared" si="0"/>
        <v>213178.47290999995</v>
      </c>
      <c r="V86" s="12">
        <f t="shared" si="0"/>
        <v>573525</v>
      </c>
      <c r="W86" s="12">
        <f t="shared" si="0"/>
        <v>1228851.17819</v>
      </c>
      <c r="X86" s="12">
        <f t="shared" si="0"/>
        <v>730493.3297199998</v>
      </c>
      <c r="Y86" s="12">
        <f t="shared" si="0"/>
        <v>498350.7904699998</v>
      </c>
      <c r="Z86" s="12">
        <f t="shared" si="0"/>
        <v>717836</v>
      </c>
      <c r="AA86" s="12">
        <f t="shared" si="0"/>
        <v>1539951.52515</v>
      </c>
      <c r="AB86" s="12">
        <f t="shared" si="0"/>
        <v>933261.3156699999</v>
      </c>
      <c r="AC86" s="12">
        <f t="shared" si="0"/>
        <v>606683.79288</v>
      </c>
      <c r="AD86" s="12">
        <f t="shared" si="0"/>
        <v>662086</v>
      </c>
      <c r="AE86" s="12">
        <f t="shared" si="0"/>
        <v>1351412.0714599998</v>
      </c>
      <c r="AF86" s="12">
        <f t="shared" si="0"/>
        <v>809612.7354900001</v>
      </c>
      <c r="AG86" s="12">
        <f t="shared" si="0"/>
        <v>541795.1497799999</v>
      </c>
      <c r="AH86" s="12">
        <f t="shared" si="0"/>
        <v>300534</v>
      </c>
      <c r="AI86" s="12">
        <f t="shared" si="0"/>
        <v>577987.59069</v>
      </c>
      <c r="AJ86" s="12">
        <f t="shared" si="0"/>
        <v>335255.61208999995</v>
      </c>
      <c r="AK86" s="12">
        <f t="shared" si="0"/>
        <v>242728.38</v>
      </c>
      <c r="AL86" s="12">
        <v>535</v>
      </c>
      <c r="AM86" s="12">
        <v>982.676</v>
      </c>
      <c r="AN86" s="12">
        <v>436.00809999999996</v>
      </c>
      <c r="AO86" s="12">
        <v>546.044</v>
      </c>
      <c r="AP86" s="12">
        <f t="shared" si="2"/>
        <v>2734946</v>
      </c>
      <c r="AQ86" s="12">
        <f t="shared" si="2"/>
        <v>5639127.54726</v>
      </c>
      <c r="AR86" s="12">
        <f t="shared" si="2"/>
        <v>3237960.2766500004</v>
      </c>
      <c r="AS86" s="12">
        <f t="shared" si="2"/>
        <v>2401141.16382</v>
      </c>
    </row>
    <row r="87" spans="1:45" s="4" customFormat="1" ht="16.5" customHeight="1">
      <c r="A87" s="3" t="s">
        <v>14</v>
      </c>
      <c r="B87" s="12">
        <f t="shared" si="1"/>
        <v>13895</v>
      </c>
      <c r="C87" s="12">
        <f t="shared" si="0"/>
        <v>15241.603499999997</v>
      </c>
      <c r="D87" s="12">
        <f t="shared" si="0"/>
        <v>3707.7559</v>
      </c>
      <c r="E87" s="12">
        <f t="shared" si="0"/>
        <v>11533.812</v>
      </c>
      <c r="F87" s="12">
        <f t="shared" si="0"/>
        <v>28468</v>
      </c>
      <c r="G87" s="12">
        <f t="shared" si="0"/>
        <v>45953.063</v>
      </c>
      <c r="H87" s="12">
        <f t="shared" si="0"/>
        <v>12062.246370000003</v>
      </c>
      <c r="I87" s="12">
        <f t="shared" si="0"/>
        <v>33890.35783000001</v>
      </c>
      <c r="J87" s="12">
        <f t="shared" si="0"/>
        <v>42168</v>
      </c>
      <c r="K87" s="12">
        <f t="shared" si="0"/>
        <v>78213.94710000002</v>
      </c>
      <c r="L87" s="12">
        <f t="shared" si="0"/>
        <v>25461.829230000003</v>
      </c>
      <c r="M87" s="12">
        <f t="shared" si="0"/>
        <v>52751.47977</v>
      </c>
      <c r="N87" s="12">
        <f t="shared" si="0"/>
        <v>81724</v>
      </c>
      <c r="O87" s="12">
        <f t="shared" si="0"/>
        <v>167822.62452999997</v>
      </c>
      <c r="P87" s="12">
        <f t="shared" si="0"/>
        <v>72438.98705</v>
      </c>
      <c r="Q87" s="12">
        <f t="shared" si="0"/>
        <v>95381.94188</v>
      </c>
      <c r="R87" s="12">
        <f t="shared" si="0"/>
        <v>150740</v>
      </c>
      <c r="S87" s="12">
        <f t="shared" si="0"/>
        <v>325820.80143</v>
      </c>
      <c r="T87" s="12">
        <f t="shared" si="0"/>
        <v>176441.35051</v>
      </c>
      <c r="U87" s="12">
        <f t="shared" si="0"/>
        <v>149376.15472</v>
      </c>
      <c r="V87" s="12">
        <f t="shared" si="0"/>
        <v>383696</v>
      </c>
      <c r="W87" s="12">
        <f t="shared" si="0"/>
        <v>846749.7389499999</v>
      </c>
      <c r="X87" s="12">
        <f t="shared" si="0"/>
        <v>501654.7012899999</v>
      </c>
      <c r="Y87" s="12">
        <f t="shared" si="0"/>
        <v>345085.96466</v>
      </c>
      <c r="Z87" s="12">
        <f t="shared" si="0"/>
        <v>493478</v>
      </c>
      <c r="AA87" s="12">
        <f t="shared" si="0"/>
        <v>1072580.8066200002</v>
      </c>
      <c r="AB87" s="12">
        <f t="shared" si="0"/>
        <v>646738.3813899998</v>
      </c>
      <c r="AC87" s="12">
        <f t="shared" si="0"/>
        <v>425832.3595700001</v>
      </c>
      <c r="AD87" s="12">
        <f t="shared" si="0"/>
        <v>439866</v>
      </c>
      <c r="AE87" s="12">
        <f t="shared" si="0"/>
        <v>919851.4568</v>
      </c>
      <c r="AF87" s="12">
        <f t="shared" si="0"/>
        <v>546841.51118</v>
      </c>
      <c r="AG87" s="12">
        <f t="shared" si="0"/>
        <v>373004.2019199999</v>
      </c>
      <c r="AH87" s="12">
        <f t="shared" si="0"/>
        <v>197955</v>
      </c>
      <c r="AI87" s="12">
        <f t="shared" si="0"/>
        <v>394434.8546399999</v>
      </c>
      <c r="AJ87" s="12">
        <f t="shared" si="0"/>
        <v>229979.90344999998</v>
      </c>
      <c r="AK87" s="12">
        <f t="shared" si="0"/>
        <v>164452.02578999999</v>
      </c>
      <c r="AL87" s="12">
        <v>327</v>
      </c>
      <c r="AM87" s="12">
        <v>496.834</v>
      </c>
      <c r="AN87" s="12">
        <v>230.3326</v>
      </c>
      <c r="AO87" s="12">
        <v>266.107</v>
      </c>
      <c r="AP87" s="12">
        <f t="shared" si="2"/>
        <v>1832317</v>
      </c>
      <c r="AQ87" s="12">
        <f t="shared" si="2"/>
        <v>3867165.73057</v>
      </c>
      <c r="AR87" s="12">
        <f t="shared" si="2"/>
        <v>2215556.9989699996</v>
      </c>
      <c r="AS87" s="12">
        <f t="shared" si="2"/>
        <v>1651574.4051400002</v>
      </c>
    </row>
    <row r="88" spans="1:45" s="4" customFormat="1" ht="16.5" customHeight="1">
      <c r="A88" s="3" t="s">
        <v>15</v>
      </c>
      <c r="B88" s="12">
        <f t="shared" si="1"/>
        <v>22629</v>
      </c>
      <c r="C88" s="12">
        <f t="shared" si="0"/>
        <v>24794.193979999996</v>
      </c>
      <c r="D88" s="12">
        <f t="shared" si="0"/>
        <v>6104.6621000000005</v>
      </c>
      <c r="E88" s="12">
        <f t="shared" si="0"/>
        <v>18689.51428</v>
      </c>
      <c r="F88" s="12">
        <f t="shared" si="0"/>
        <v>36766</v>
      </c>
      <c r="G88" s="12">
        <f t="shared" si="0"/>
        <v>56192.087949999994</v>
      </c>
      <c r="H88" s="12">
        <f t="shared" si="0"/>
        <v>14600.839</v>
      </c>
      <c r="I88" s="12">
        <f t="shared" si="0"/>
        <v>41591.198350000006</v>
      </c>
      <c r="J88" s="12">
        <f t="shared" si="0"/>
        <v>48776</v>
      </c>
      <c r="K88" s="12">
        <f t="shared" si="0"/>
        <v>91548.74774999998</v>
      </c>
      <c r="L88" s="12">
        <f t="shared" si="0"/>
        <v>29144.651929999996</v>
      </c>
      <c r="M88" s="12">
        <f t="shared" si="0"/>
        <v>62403.40152</v>
      </c>
      <c r="N88" s="12">
        <f t="shared" si="0"/>
        <v>92831</v>
      </c>
      <c r="O88" s="12">
        <f t="shared" si="0"/>
        <v>189144.37777999998</v>
      </c>
      <c r="P88" s="12">
        <f t="shared" si="0"/>
        <v>80875.97552</v>
      </c>
      <c r="Q88" s="12">
        <f t="shared" si="0"/>
        <v>108267.66245</v>
      </c>
      <c r="R88" s="12">
        <f t="shared" si="0"/>
        <v>179948</v>
      </c>
      <c r="S88" s="12">
        <f t="shared" si="0"/>
        <v>384523.2815400001</v>
      </c>
      <c r="T88" s="12">
        <f t="shared" si="0"/>
        <v>210461.64768</v>
      </c>
      <c r="U88" s="12">
        <f t="shared" si="0"/>
        <v>174059.82195999997</v>
      </c>
      <c r="V88" s="12">
        <f t="shared" si="0"/>
        <v>473351</v>
      </c>
      <c r="W88" s="12">
        <f t="shared" si="0"/>
        <v>1039188.6069199999</v>
      </c>
      <c r="X88" s="12">
        <f t="shared" si="0"/>
        <v>622283.6146299999</v>
      </c>
      <c r="Y88" s="12">
        <f t="shared" si="0"/>
        <v>416900.83979</v>
      </c>
      <c r="Z88" s="12">
        <f t="shared" si="0"/>
        <v>618267</v>
      </c>
      <c r="AA88" s="12">
        <f t="shared" si="0"/>
        <v>1337190.2600199997</v>
      </c>
      <c r="AB88" s="12">
        <f t="shared" si="0"/>
        <v>812844.6260699999</v>
      </c>
      <c r="AC88" s="12">
        <f t="shared" si="0"/>
        <v>524338.33696</v>
      </c>
      <c r="AD88" s="12">
        <f t="shared" si="0"/>
        <v>584062</v>
      </c>
      <c r="AE88" s="12">
        <f t="shared" si="0"/>
        <v>1186496.03951</v>
      </c>
      <c r="AF88" s="12">
        <f t="shared" si="0"/>
        <v>709802.6096099997</v>
      </c>
      <c r="AG88" s="12">
        <f t="shared" si="0"/>
        <v>476687.56810000003</v>
      </c>
      <c r="AH88" s="12">
        <f t="shared" si="0"/>
        <v>269594</v>
      </c>
      <c r="AI88" s="12">
        <f t="shared" si="0"/>
        <v>515284.3107</v>
      </c>
      <c r="AJ88" s="12">
        <f t="shared" si="0"/>
        <v>297967.38077000005</v>
      </c>
      <c r="AK88" s="12">
        <f t="shared" si="0"/>
        <v>217315.00623</v>
      </c>
      <c r="AL88" s="12">
        <v>1126</v>
      </c>
      <c r="AM88" s="12">
        <v>2342.145</v>
      </c>
      <c r="AN88" s="12">
        <v>1130.778</v>
      </c>
      <c r="AO88" s="12">
        <v>1211.367</v>
      </c>
      <c r="AP88" s="12">
        <f t="shared" si="2"/>
        <v>2327350</v>
      </c>
      <c r="AQ88" s="12">
        <f t="shared" si="2"/>
        <v>4826704.051149999</v>
      </c>
      <c r="AR88" s="12">
        <f t="shared" si="2"/>
        <v>2785216.7853099997</v>
      </c>
      <c r="AS88" s="12">
        <f t="shared" si="2"/>
        <v>2041464.71664</v>
      </c>
    </row>
    <row r="89" spans="1:49" s="6" customFormat="1" ht="16.5" customHeight="1">
      <c r="A89" s="5" t="s">
        <v>12</v>
      </c>
      <c r="B89" s="13">
        <f t="shared" si="1"/>
        <v>61227</v>
      </c>
      <c r="C89" s="13">
        <f t="shared" si="0"/>
        <v>68372.39596999998</v>
      </c>
      <c r="D89" s="13">
        <f t="shared" si="0"/>
        <v>16642.789579999997</v>
      </c>
      <c r="E89" s="13">
        <f t="shared" si="0"/>
        <v>51729.46948999999</v>
      </c>
      <c r="F89" s="13">
        <f t="shared" si="0"/>
        <v>111164</v>
      </c>
      <c r="G89" s="13">
        <f t="shared" si="0"/>
        <v>177093.55729000003</v>
      </c>
      <c r="H89" s="13">
        <f t="shared" si="0"/>
        <v>46590.89910000001</v>
      </c>
      <c r="I89" s="13">
        <f t="shared" si="0"/>
        <v>130501.99949000002</v>
      </c>
      <c r="J89" s="13">
        <f t="shared" si="0"/>
        <v>153461</v>
      </c>
      <c r="K89" s="13">
        <f t="shared" si="0"/>
        <v>287407.32603999996</v>
      </c>
      <c r="L89" s="13">
        <f t="shared" si="0"/>
        <v>92758.42966</v>
      </c>
      <c r="M89" s="13">
        <f t="shared" si="0"/>
        <v>194647.06697999997</v>
      </c>
      <c r="N89" s="13">
        <f t="shared" si="0"/>
        <v>297843</v>
      </c>
      <c r="O89" s="13">
        <f t="shared" si="0"/>
        <v>607211.1038600001</v>
      </c>
      <c r="P89" s="13">
        <f t="shared" si="0"/>
        <v>261718.14105000015</v>
      </c>
      <c r="Q89" s="13">
        <f t="shared" si="0"/>
        <v>345489.36590000015</v>
      </c>
      <c r="R89" s="13">
        <f t="shared" si="0"/>
        <v>554680</v>
      </c>
      <c r="S89" s="13">
        <f t="shared" si="0"/>
        <v>1179112.8511700002</v>
      </c>
      <c r="T89" s="13">
        <f t="shared" si="0"/>
        <v>642490.9614799998</v>
      </c>
      <c r="U89" s="13">
        <f t="shared" si="0"/>
        <v>536614.4495900001</v>
      </c>
      <c r="V89" s="13">
        <f t="shared" si="0"/>
        <v>1430572</v>
      </c>
      <c r="W89" s="13">
        <f t="shared" si="0"/>
        <v>3114789.5240599997</v>
      </c>
      <c r="X89" s="13">
        <f t="shared" si="0"/>
        <v>1854431.6456399995</v>
      </c>
      <c r="Y89" s="13">
        <f t="shared" si="0"/>
        <v>1260337.5949200003</v>
      </c>
      <c r="Z89" s="13">
        <f t="shared" si="0"/>
        <v>1829581</v>
      </c>
      <c r="AA89" s="13">
        <f t="shared" si="0"/>
        <v>3949722.591790001</v>
      </c>
      <c r="AB89" s="13">
        <f t="shared" si="0"/>
        <v>2392844.3231300004</v>
      </c>
      <c r="AC89" s="13">
        <f t="shared" si="0"/>
        <v>1556854.4894100004</v>
      </c>
      <c r="AD89" s="13">
        <f t="shared" si="0"/>
        <v>1686014</v>
      </c>
      <c r="AE89" s="13">
        <f t="shared" si="0"/>
        <v>3457759.5677700005</v>
      </c>
      <c r="AF89" s="13">
        <f t="shared" si="0"/>
        <v>2066256.8562800002</v>
      </c>
      <c r="AG89" s="13">
        <f t="shared" si="0"/>
        <v>1391486.9198000003</v>
      </c>
      <c r="AH89" s="13">
        <f t="shared" si="0"/>
        <v>768083</v>
      </c>
      <c r="AI89" s="13">
        <f t="shared" si="0"/>
        <v>1487706.7560299998</v>
      </c>
      <c r="AJ89" s="13">
        <f t="shared" si="0"/>
        <v>863202.8963100001</v>
      </c>
      <c r="AK89" s="13">
        <f t="shared" si="0"/>
        <v>624495.41202</v>
      </c>
      <c r="AL89" s="13">
        <v>1988</v>
      </c>
      <c r="AM89" s="13">
        <v>3821.655</v>
      </c>
      <c r="AN89" s="13">
        <v>1797.1187</v>
      </c>
      <c r="AO89" s="13">
        <v>2023.518</v>
      </c>
      <c r="AP89" s="13">
        <f t="shared" si="2"/>
        <v>6894613</v>
      </c>
      <c r="AQ89" s="13">
        <f t="shared" si="2"/>
        <v>14332997.32898</v>
      </c>
      <c r="AR89" s="13">
        <f t="shared" si="2"/>
        <v>8238734.06093</v>
      </c>
      <c r="AS89" s="13">
        <f t="shared" si="2"/>
        <v>6094180.285600001</v>
      </c>
      <c r="AU89" s="4"/>
      <c r="AV89" s="4"/>
      <c r="AW89" s="4"/>
    </row>
    <row r="90" spans="1:45" s="4" customFormat="1" ht="16.5" customHeight="1">
      <c r="A90" s="3" t="s">
        <v>17</v>
      </c>
      <c r="B90" s="12">
        <f t="shared" si="1"/>
        <v>24857</v>
      </c>
      <c r="C90" s="12">
        <f t="shared" si="0"/>
        <v>28552.01035</v>
      </c>
      <c r="D90" s="12">
        <f t="shared" si="0"/>
        <v>6717.606750000001</v>
      </c>
      <c r="E90" s="12">
        <f t="shared" si="0"/>
        <v>21834.3926</v>
      </c>
      <c r="F90" s="12">
        <f t="shared" si="0"/>
        <v>36774</v>
      </c>
      <c r="G90" s="12">
        <f t="shared" si="0"/>
        <v>59072.855370000005</v>
      </c>
      <c r="H90" s="12">
        <f t="shared" si="0"/>
        <v>15161.93236</v>
      </c>
      <c r="I90" s="12">
        <f t="shared" si="0"/>
        <v>43910.50621</v>
      </c>
      <c r="J90" s="12">
        <f t="shared" si="0"/>
        <v>57418</v>
      </c>
      <c r="K90" s="12">
        <f t="shared" si="0"/>
        <v>115322.76230000002</v>
      </c>
      <c r="L90" s="12">
        <f t="shared" si="0"/>
        <v>38283.66162</v>
      </c>
      <c r="M90" s="12">
        <f aca="true" t="shared" si="3" ref="M90:AK99">M17+M53</f>
        <v>77038.75718000002</v>
      </c>
      <c r="N90" s="12">
        <f t="shared" si="3"/>
        <v>115459</v>
      </c>
      <c r="O90" s="12">
        <f t="shared" si="3"/>
        <v>253411.49826999995</v>
      </c>
      <c r="P90" s="12">
        <f t="shared" si="3"/>
        <v>111950.1588</v>
      </c>
      <c r="Q90" s="12">
        <f t="shared" si="3"/>
        <v>141460.36066</v>
      </c>
      <c r="R90" s="12">
        <f t="shared" si="3"/>
        <v>207628</v>
      </c>
      <c r="S90" s="12">
        <f t="shared" si="3"/>
        <v>478697.29615</v>
      </c>
      <c r="T90" s="12">
        <f t="shared" si="3"/>
        <v>266801.16928</v>
      </c>
      <c r="U90" s="12">
        <f t="shared" si="3"/>
        <v>211893.06847</v>
      </c>
      <c r="V90" s="12">
        <f t="shared" si="3"/>
        <v>561428</v>
      </c>
      <c r="W90" s="12">
        <f t="shared" si="3"/>
        <v>1309767.3575</v>
      </c>
      <c r="X90" s="12">
        <f t="shared" si="3"/>
        <v>791864.7758499999</v>
      </c>
      <c r="Y90" s="12">
        <f t="shared" si="3"/>
        <v>517891.06824999995</v>
      </c>
      <c r="Z90" s="12">
        <f t="shared" si="3"/>
        <v>721362</v>
      </c>
      <c r="AA90" s="12">
        <f t="shared" si="3"/>
        <v>1650042.19805</v>
      </c>
      <c r="AB90" s="12">
        <f t="shared" si="3"/>
        <v>1013362.6529</v>
      </c>
      <c r="AC90" s="12">
        <f t="shared" si="3"/>
        <v>636664.6847699999</v>
      </c>
      <c r="AD90" s="12">
        <f t="shared" si="3"/>
        <v>647974</v>
      </c>
      <c r="AE90" s="12">
        <f t="shared" si="3"/>
        <v>1395806.76893</v>
      </c>
      <c r="AF90" s="12">
        <f t="shared" si="3"/>
        <v>846250.96645</v>
      </c>
      <c r="AG90" s="12">
        <f t="shared" si="3"/>
        <v>549549.74248</v>
      </c>
      <c r="AH90" s="12">
        <f t="shared" si="3"/>
        <v>360131</v>
      </c>
      <c r="AI90" s="12">
        <f t="shared" si="3"/>
        <v>726923.19467</v>
      </c>
      <c r="AJ90" s="12">
        <f t="shared" si="3"/>
        <v>429493.9058600001</v>
      </c>
      <c r="AK90" s="12">
        <f t="shared" si="3"/>
        <v>297422.96391000005</v>
      </c>
      <c r="AL90" s="12">
        <v>657</v>
      </c>
      <c r="AM90" s="12">
        <v>1215.79</v>
      </c>
      <c r="AN90" s="12">
        <v>546.3028</v>
      </c>
      <c r="AO90" s="12">
        <v>669.404</v>
      </c>
      <c r="AP90" s="12">
        <f t="shared" si="2"/>
        <v>2733688</v>
      </c>
      <c r="AQ90" s="12">
        <f t="shared" si="2"/>
        <v>6018811.73159</v>
      </c>
      <c r="AR90" s="12">
        <f t="shared" si="2"/>
        <v>3520433.1326700007</v>
      </c>
      <c r="AS90" s="12">
        <f t="shared" si="2"/>
        <v>2498334.94853</v>
      </c>
    </row>
    <row r="91" spans="1:45" s="4" customFormat="1" ht="16.5" customHeight="1">
      <c r="A91" s="3" t="s">
        <v>18</v>
      </c>
      <c r="B91" s="12">
        <f t="shared" si="1"/>
        <v>9296</v>
      </c>
      <c r="C91" s="12">
        <f t="shared" si="1"/>
        <v>10499.269380000002</v>
      </c>
      <c r="D91" s="12">
        <f t="shared" si="1"/>
        <v>2520.3683</v>
      </c>
      <c r="E91" s="12">
        <f t="shared" si="1"/>
        <v>7978.901080000001</v>
      </c>
      <c r="F91" s="12">
        <f t="shared" si="1"/>
        <v>19439</v>
      </c>
      <c r="G91" s="12">
        <f t="shared" si="1"/>
        <v>32383.725100000003</v>
      </c>
      <c r="H91" s="12">
        <f t="shared" si="1"/>
        <v>8523.54253</v>
      </c>
      <c r="I91" s="12">
        <f t="shared" si="1"/>
        <v>23860.12067</v>
      </c>
      <c r="J91" s="12">
        <f t="shared" si="1"/>
        <v>33574</v>
      </c>
      <c r="K91" s="12">
        <f t="shared" si="1"/>
        <v>63313.63573</v>
      </c>
      <c r="L91" s="12">
        <f t="shared" si="1"/>
        <v>21044.15152</v>
      </c>
      <c r="M91" s="12">
        <f t="shared" si="1"/>
        <v>42269.455310000005</v>
      </c>
      <c r="N91" s="12">
        <f t="shared" si="1"/>
        <v>68316</v>
      </c>
      <c r="O91" s="12">
        <f t="shared" si="1"/>
        <v>138591.341</v>
      </c>
      <c r="P91" s="12">
        <f t="shared" si="1"/>
        <v>61258.57667000001</v>
      </c>
      <c r="Q91" s="12">
        <f t="shared" si="1"/>
        <v>77332.34363</v>
      </c>
      <c r="R91" s="12">
        <f t="shared" si="3"/>
        <v>132775</v>
      </c>
      <c r="S91" s="12">
        <f t="shared" si="3"/>
        <v>285565.05267</v>
      </c>
      <c r="T91" s="12">
        <f t="shared" si="3"/>
        <v>159387.0427</v>
      </c>
      <c r="U91" s="12">
        <f t="shared" si="3"/>
        <v>126176.48006999998</v>
      </c>
      <c r="V91" s="12">
        <f t="shared" si="3"/>
        <v>349409</v>
      </c>
      <c r="W91" s="12">
        <f t="shared" si="3"/>
        <v>773904.3131899999</v>
      </c>
      <c r="X91" s="12">
        <f t="shared" si="3"/>
        <v>465393.90167000005</v>
      </c>
      <c r="Y91" s="12">
        <f t="shared" si="3"/>
        <v>308507.54191</v>
      </c>
      <c r="Z91" s="12">
        <f t="shared" si="3"/>
        <v>452404</v>
      </c>
      <c r="AA91" s="12">
        <f t="shared" si="3"/>
        <v>994254.0983000001</v>
      </c>
      <c r="AB91" s="12">
        <f t="shared" si="3"/>
        <v>608750.89706</v>
      </c>
      <c r="AC91" s="12">
        <f t="shared" si="3"/>
        <v>385498.03714000003</v>
      </c>
      <c r="AD91" s="12">
        <f t="shared" si="3"/>
        <v>401760</v>
      </c>
      <c r="AE91" s="12">
        <f t="shared" si="3"/>
        <v>850128.8444099999</v>
      </c>
      <c r="AF91" s="12">
        <f t="shared" si="3"/>
        <v>514497.20954</v>
      </c>
      <c r="AG91" s="12">
        <f t="shared" si="3"/>
        <v>335627.61517</v>
      </c>
      <c r="AH91" s="12">
        <f t="shared" si="3"/>
        <v>211752</v>
      </c>
      <c r="AI91" s="12">
        <f t="shared" si="3"/>
        <v>418582.2462</v>
      </c>
      <c r="AJ91" s="12">
        <f t="shared" si="3"/>
        <v>245582.92612999998</v>
      </c>
      <c r="AK91" s="12">
        <f t="shared" si="3"/>
        <v>172999.04126999996</v>
      </c>
      <c r="AL91" s="12">
        <v>388</v>
      </c>
      <c r="AM91" s="12">
        <v>879.293</v>
      </c>
      <c r="AN91" s="12">
        <v>425.22</v>
      </c>
      <c r="AO91" s="12">
        <v>454.073</v>
      </c>
      <c r="AP91" s="12">
        <f t="shared" si="2"/>
        <v>1679113</v>
      </c>
      <c r="AQ91" s="12">
        <f t="shared" si="2"/>
        <v>3568101.81898</v>
      </c>
      <c r="AR91" s="12">
        <f t="shared" si="2"/>
        <v>2087383.83612</v>
      </c>
      <c r="AS91" s="12">
        <f t="shared" si="2"/>
        <v>1480703.60925</v>
      </c>
    </row>
    <row r="92" spans="1:45" s="4" customFormat="1" ht="16.5" customHeight="1">
      <c r="A92" s="3" t="s">
        <v>19</v>
      </c>
      <c r="B92" s="12">
        <f t="shared" si="1"/>
        <v>18713</v>
      </c>
      <c r="C92" s="12">
        <f t="shared" si="1"/>
        <v>21270.530700000003</v>
      </c>
      <c r="D92" s="12">
        <f t="shared" si="1"/>
        <v>5175.18893</v>
      </c>
      <c r="E92" s="12">
        <f t="shared" si="1"/>
        <v>16095.291870000001</v>
      </c>
      <c r="F92" s="12">
        <f t="shared" si="1"/>
        <v>29919</v>
      </c>
      <c r="G92" s="12">
        <f t="shared" si="1"/>
        <v>49202.45</v>
      </c>
      <c r="H92" s="12">
        <f t="shared" si="1"/>
        <v>12819.2761</v>
      </c>
      <c r="I92" s="12">
        <f t="shared" si="1"/>
        <v>36383.0705</v>
      </c>
      <c r="J92" s="12">
        <f t="shared" si="1"/>
        <v>36573</v>
      </c>
      <c r="K92" s="12">
        <f t="shared" si="1"/>
        <v>72366.26872000001</v>
      </c>
      <c r="L92" s="12">
        <f t="shared" si="1"/>
        <v>23789.89005</v>
      </c>
      <c r="M92" s="12">
        <f t="shared" si="1"/>
        <v>48576.35677</v>
      </c>
      <c r="N92" s="12">
        <f t="shared" si="1"/>
        <v>72270</v>
      </c>
      <c r="O92" s="12">
        <f t="shared" si="1"/>
        <v>158115.62406999996</v>
      </c>
      <c r="P92" s="12">
        <f t="shared" si="1"/>
        <v>68716.87126999999</v>
      </c>
      <c r="Q92" s="12">
        <f t="shared" si="1"/>
        <v>89397.98538999999</v>
      </c>
      <c r="R92" s="12">
        <f t="shared" si="3"/>
        <v>144630</v>
      </c>
      <c r="S92" s="12">
        <f t="shared" si="3"/>
        <v>330330.2660699999</v>
      </c>
      <c r="T92" s="12">
        <f t="shared" si="3"/>
        <v>179655.00451000006</v>
      </c>
      <c r="U92" s="12">
        <f t="shared" si="3"/>
        <v>150674.01386</v>
      </c>
      <c r="V92" s="12">
        <f t="shared" si="3"/>
        <v>374291</v>
      </c>
      <c r="W92" s="12">
        <f t="shared" si="3"/>
        <v>876267.1723499999</v>
      </c>
      <c r="X92" s="12">
        <f t="shared" si="3"/>
        <v>516808.19435</v>
      </c>
      <c r="Y92" s="12">
        <f t="shared" si="3"/>
        <v>359457.0309</v>
      </c>
      <c r="Z92" s="12">
        <f t="shared" si="3"/>
        <v>466479</v>
      </c>
      <c r="AA92" s="12">
        <f t="shared" si="3"/>
        <v>1066650.0598099998</v>
      </c>
      <c r="AB92" s="12">
        <f t="shared" si="3"/>
        <v>644251.40657</v>
      </c>
      <c r="AC92" s="12">
        <f t="shared" si="3"/>
        <v>422395.98373999994</v>
      </c>
      <c r="AD92" s="12">
        <f t="shared" si="3"/>
        <v>448342</v>
      </c>
      <c r="AE92" s="12">
        <f t="shared" si="3"/>
        <v>943694.0050899999</v>
      </c>
      <c r="AF92" s="12">
        <f t="shared" si="3"/>
        <v>564380.3588200001</v>
      </c>
      <c r="AG92" s="12">
        <f t="shared" si="3"/>
        <v>379310.68386999995</v>
      </c>
      <c r="AH92" s="12">
        <f t="shared" si="3"/>
        <v>226959</v>
      </c>
      <c r="AI92" s="12">
        <f t="shared" si="3"/>
        <v>443847.97189999995</v>
      </c>
      <c r="AJ92" s="12">
        <f t="shared" si="3"/>
        <v>258392.71530000004</v>
      </c>
      <c r="AK92" s="12">
        <f t="shared" si="3"/>
        <v>185454.28490000003</v>
      </c>
      <c r="AL92" s="12">
        <v>1200</v>
      </c>
      <c r="AM92" s="12">
        <v>2771.981</v>
      </c>
      <c r="AN92" s="12">
        <v>1416.787</v>
      </c>
      <c r="AO92" s="12">
        <v>1355.194</v>
      </c>
      <c r="AP92" s="12">
        <f t="shared" si="2"/>
        <v>1819376</v>
      </c>
      <c r="AQ92" s="12">
        <f t="shared" si="2"/>
        <v>3964516.3297099993</v>
      </c>
      <c r="AR92" s="12">
        <f t="shared" si="2"/>
        <v>2275405.6929000006</v>
      </c>
      <c r="AS92" s="12">
        <f t="shared" si="2"/>
        <v>1689099.8957999996</v>
      </c>
    </row>
    <row r="93" spans="1:49" s="6" customFormat="1" ht="16.5" customHeight="1">
      <c r="A93" s="5" t="s">
        <v>16</v>
      </c>
      <c r="B93" s="13">
        <f t="shared" si="1"/>
        <v>52866</v>
      </c>
      <c r="C93" s="13">
        <f t="shared" si="1"/>
        <v>60321.81042999999</v>
      </c>
      <c r="D93" s="13">
        <f t="shared" si="1"/>
        <v>14413.163979999998</v>
      </c>
      <c r="E93" s="13">
        <f t="shared" si="1"/>
        <v>45908.585549999996</v>
      </c>
      <c r="F93" s="13">
        <f t="shared" si="1"/>
        <v>86132</v>
      </c>
      <c r="G93" s="13">
        <f t="shared" si="1"/>
        <v>140659.03047</v>
      </c>
      <c r="H93" s="13">
        <f t="shared" si="1"/>
        <v>36504.75099000001</v>
      </c>
      <c r="I93" s="13">
        <f t="shared" si="1"/>
        <v>104153.69738</v>
      </c>
      <c r="J93" s="13">
        <f t="shared" si="1"/>
        <v>127565</v>
      </c>
      <c r="K93" s="13">
        <f t="shared" si="1"/>
        <v>251002.66675000003</v>
      </c>
      <c r="L93" s="13">
        <f t="shared" si="1"/>
        <v>83117.70319000001</v>
      </c>
      <c r="M93" s="13">
        <f t="shared" si="1"/>
        <v>167884.56925999996</v>
      </c>
      <c r="N93" s="13">
        <f t="shared" si="1"/>
        <v>256045</v>
      </c>
      <c r="O93" s="13">
        <f t="shared" si="1"/>
        <v>550118.46334</v>
      </c>
      <c r="P93" s="13">
        <f t="shared" si="1"/>
        <v>241925.60674000002</v>
      </c>
      <c r="Q93" s="13">
        <f t="shared" si="1"/>
        <v>308190.6896799999</v>
      </c>
      <c r="R93" s="13">
        <f t="shared" si="3"/>
        <v>485033</v>
      </c>
      <c r="S93" s="13">
        <f t="shared" si="3"/>
        <v>1094592.6148900003</v>
      </c>
      <c r="T93" s="13">
        <f t="shared" si="3"/>
        <v>605843.21649</v>
      </c>
      <c r="U93" s="13">
        <f t="shared" si="3"/>
        <v>488743.56239999994</v>
      </c>
      <c r="V93" s="13">
        <f t="shared" si="3"/>
        <v>1285128</v>
      </c>
      <c r="W93" s="13">
        <f t="shared" si="3"/>
        <v>2959938.84304</v>
      </c>
      <c r="X93" s="13">
        <f t="shared" si="3"/>
        <v>1774066.87187</v>
      </c>
      <c r="Y93" s="13">
        <f t="shared" si="3"/>
        <v>1185855.6410600003</v>
      </c>
      <c r="Z93" s="13">
        <f t="shared" si="3"/>
        <v>1640245</v>
      </c>
      <c r="AA93" s="13">
        <f t="shared" si="3"/>
        <v>3710946.3561599995</v>
      </c>
      <c r="AB93" s="13">
        <f t="shared" si="3"/>
        <v>2266364.95653</v>
      </c>
      <c r="AC93" s="13">
        <f t="shared" si="3"/>
        <v>1444558.70565</v>
      </c>
      <c r="AD93" s="13">
        <f t="shared" si="3"/>
        <v>1498076</v>
      </c>
      <c r="AE93" s="13">
        <f t="shared" si="3"/>
        <v>3189629.61843</v>
      </c>
      <c r="AF93" s="13">
        <f t="shared" si="3"/>
        <v>1925128.53481</v>
      </c>
      <c r="AG93" s="13">
        <f t="shared" si="3"/>
        <v>1264488.04152</v>
      </c>
      <c r="AH93" s="13">
        <f t="shared" si="3"/>
        <v>798842</v>
      </c>
      <c r="AI93" s="13">
        <f t="shared" si="3"/>
        <v>1589353.4127699998</v>
      </c>
      <c r="AJ93" s="13">
        <f t="shared" si="3"/>
        <v>933469.5472899999</v>
      </c>
      <c r="AK93" s="13">
        <f t="shared" si="3"/>
        <v>655876.2900799998</v>
      </c>
      <c r="AL93" s="13">
        <v>2245</v>
      </c>
      <c r="AM93" s="13">
        <v>4867.064</v>
      </c>
      <c r="AN93" s="13">
        <v>2388.3098</v>
      </c>
      <c r="AO93" s="13">
        <v>2478.671</v>
      </c>
      <c r="AP93" s="13">
        <f t="shared" si="2"/>
        <v>6232177</v>
      </c>
      <c r="AQ93" s="13">
        <f t="shared" si="2"/>
        <v>13551429.88028</v>
      </c>
      <c r="AR93" s="13">
        <f t="shared" si="2"/>
        <v>7883222.66169</v>
      </c>
      <c r="AS93" s="13">
        <f t="shared" si="2"/>
        <v>5668138.4535799995</v>
      </c>
      <c r="AU93" s="4"/>
      <c r="AV93" s="4"/>
      <c r="AW93" s="4"/>
    </row>
    <row r="94" spans="1:45" s="4" customFormat="1" ht="16.5" customHeight="1">
      <c r="A94" s="3" t="s">
        <v>21</v>
      </c>
      <c r="B94" s="12">
        <f t="shared" si="1"/>
        <v>24396</v>
      </c>
      <c r="C94" s="12">
        <f t="shared" si="1"/>
        <v>28491.872430000003</v>
      </c>
      <c r="D94" s="12">
        <f t="shared" si="1"/>
        <v>6867.20285</v>
      </c>
      <c r="E94" s="12">
        <f t="shared" si="1"/>
        <v>21624.669579999998</v>
      </c>
      <c r="F94" s="12">
        <f t="shared" si="1"/>
        <v>39756</v>
      </c>
      <c r="G94" s="12">
        <f t="shared" si="1"/>
        <v>63298.395069999984</v>
      </c>
      <c r="H94" s="12">
        <f t="shared" si="1"/>
        <v>16513.621570000007</v>
      </c>
      <c r="I94" s="12">
        <f t="shared" si="1"/>
        <v>46784.698990000004</v>
      </c>
      <c r="J94" s="12">
        <f t="shared" si="1"/>
        <v>56898</v>
      </c>
      <c r="K94" s="12">
        <f t="shared" si="1"/>
        <v>111431.95255000002</v>
      </c>
      <c r="L94" s="12">
        <f t="shared" si="1"/>
        <v>36643.891489999995</v>
      </c>
      <c r="M94" s="12">
        <f t="shared" si="1"/>
        <v>74788.04126000001</v>
      </c>
      <c r="N94" s="12">
        <f t="shared" si="1"/>
        <v>105859</v>
      </c>
      <c r="O94" s="12">
        <f t="shared" si="1"/>
        <v>221670.96855</v>
      </c>
      <c r="P94" s="12">
        <f t="shared" si="1"/>
        <v>98073.90671</v>
      </c>
      <c r="Q94" s="12">
        <f t="shared" si="1"/>
        <v>123596.86064</v>
      </c>
      <c r="R94" s="12">
        <f t="shared" si="3"/>
        <v>210319</v>
      </c>
      <c r="S94" s="12">
        <f t="shared" si="3"/>
        <v>467355.08729999996</v>
      </c>
      <c r="T94" s="12">
        <f t="shared" si="3"/>
        <v>257672.59720000002</v>
      </c>
      <c r="U94" s="12">
        <f t="shared" si="3"/>
        <v>209682.11001</v>
      </c>
      <c r="V94" s="12">
        <f t="shared" si="3"/>
        <v>548079</v>
      </c>
      <c r="W94" s="12">
        <f t="shared" si="3"/>
        <v>1254579.4099299998</v>
      </c>
      <c r="X94" s="12">
        <f t="shared" si="3"/>
        <v>745453.9708100001</v>
      </c>
      <c r="Y94" s="12">
        <f t="shared" si="3"/>
        <v>509122.45751</v>
      </c>
      <c r="Z94" s="12">
        <f t="shared" si="3"/>
        <v>678076</v>
      </c>
      <c r="AA94" s="12">
        <f t="shared" si="3"/>
        <v>1535285.20703</v>
      </c>
      <c r="AB94" s="12">
        <f t="shared" si="3"/>
        <v>932863.0491200003</v>
      </c>
      <c r="AC94" s="12">
        <f t="shared" si="3"/>
        <v>602418.41881</v>
      </c>
      <c r="AD94" s="12">
        <f t="shared" si="3"/>
        <v>679194</v>
      </c>
      <c r="AE94" s="12">
        <f t="shared" si="3"/>
        <v>1473804.10036</v>
      </c>
      <c r="AF94" s="12">
        <f t="shared" si="3"/>
        <v>891691.8250199998</v>
      </c>
      <c r="AG94" s="12">
        <f t="shared" si="3"/>
        <v>582110.3462400001</v>
      </c>
      <c r="AH94" s="12">
        <f t="shared" si="3"/>
        <v>341156</v>
      </c>
      <c r="AI94" s="12">
        <f t="shared" si="3"/>
        <v>691795.79788</v>
      </c>
      <c r="AJ94" s="12">
        <f t="shared" si="3"/>
        <v>409879.00208</v>
      </c>
      <c r="AK94" s="12">
        <f t="shared" si="3"/>
        <v>281915.37049999996</v>
      </c>
      <c r="AL94" s="12">
        <v>873</v>
      </c>
      <c r="AM94" s="12">
        <v>1314.919</v>
      </c>
      <c r="AN94" s="12">
        <v>571.252</v>
      </c>
      <c r="AO94" s="12">
        <v>743.667</v>
      </c>
      <c r="AP94" s="12">
        <f t="shared" si="2"/>
        <v>2684606</v>
      </c>
      <c r="AQ94" s="12">
        <f t="shared" si="2"/>
        <v>5849027.710099999</v>
      </c>
      <c r="AR94" s="12">
        <f t="shared" si="2"/>
        <v>3396230.31885</v>
      </c>
      <c r="AS94" s="12">
        <f t="shared" si="2"/>
        <v>2452786.6405399996</v>
      </c>
    </row>
    <row r="95" spans="1:45" s="4" customFormat="1" ht="16.5" customHeight="1">
      <c r="A95" s="3" t="s">
        <v>22</v>
      </c>
      <c r="B95" s="12">
        <f t="shared" si="1"/>
        <v>20207</v>
      </c>
      <c r="C95" s="12">
        <f t="shared" si="1"/>
        <v>21860.118660000004</v>
      </c>
      <c r="D95" s="12">
        <f t="shared" si="1"/>
        <v>5270.44244</v>
      </c>
      <c r="E95" s="12">
        <f t="shared" si="1"/>
        <v>16589.67622</v>
      </c>
      <c r="F95" s="12">
        <f t="shared" si="1"/>
        <v>35142</v>
      </c>
      <c r="G95" s="12">
        <f t="shared" si="1"/>
        <v>52961.45646</v>
      </c>
      <c r="H95" s="12">
        <f t="shared" si="1"/>
        <v>14011.118129999999</v>
      </c>
      <c r="I95" s="12">
        <f t="shared" si="1"/>
        <v>38950.31852</v>
      </c>
      <c r="J95" s="12">
        <f t="shared" si="1"/>
        <v>39778</v>
      </c>
      <c r="K95" s="12">
        <f t="shared" si="1"/>
        <v>76008.89451999999</v>
      </c>
      <c r="L95" s="12">
        <f t="shared" si="1"/>
        <v>26104.049300000002</v>
      </c>
      <c r="M95" s="12">
        <f t="shared" si="1"/>
        <v>49904.84521</v>
      </c>
      <c r="N95" s="12">
        <f t="shared" si="1"/>
        <v>86541</v>
      </c>
      <c r="O95" s="12">
        <f t="shared" si="1"/>
        <v>177995.52638</v>
      </c>
      <c r="P95" s="12">
        <f t="shared" si="1"/>
        <v>81081.07461</v>
      </c>
      <c r="Q95" s="12">
        <f t="shared" si="1"/>
        <v>96914.12505</v>
      </c>
      <c r="R95" s="12">
        <f t="shared" si="3"/>
        <v>172999</v>
      </c>
      <c r="S95" s="12">
        <f t="shared" si="3"/>
        <v>364220.33881</v>
      </c>
      <c r="T95" s="12">
        <f t="shared" si="3"/>
        <v>202295.27738999997</v>
      </c>
      <c r="U95" s="12">
        <f t="shared" si="3"/>
        <v>161922.64529000001</v>
      </c>
      <c r="V95" s="12">
        <f t="shared" si="3"/>
        <v>469102</v>
      </c>
      <c r="W95" s="12">
        <f t="shared" si="3"/>
        <v>1006888.3930200001</v>
      </c>
      <c r="X95" s="12">
        <f t="shared" si="3"/>
        <v>597139.10978</v>
      </c>
      <c r="Y95" s="12">
        <f t="shared" si="3"/>
        <v>409744.89791999996</v>
      </c>
      <c r="Z95" s="12">
        <f t="shared" si="3"/>
        <v>597136</v>
      </c>
      <c r="AA95" s="12">
        <f t="shared" si="3"/>
        <v>1273884.64501</v>
      </c>
      <c r="AB95" s="12">
        <f t="shared" si="3"/>
        <v>764272.5774000001</v>
      </c>
      <c r="AC95" s="12">
        <f t="shared" si="3"/>
        <v>509607.67748</v>
      </c>
      <c r="AD95" s="12">
        <f t="shared" si="3"/>
        <v>539427</v>
      </c>
      <c r="AE95" s="12">
        <f t="shared" si="3"/>
        <v>1078889.2382399999</v>
      </c>
      <c r="AF95" s="12">
        <f t="shared" si="3"/>
        <v>635419.8586999999</v>
      </c>
      <c r="AG95" s="12">
        <f t="shared" si="3"/>
        <v>443464.4267399999</v>
      </c>
      <c r="AH95" s="12">
        <f t="shared" si="3"/>
        <v>266402</v>
      </c>
      <c r="AI95" s="12">
        <f t="shared" si="3"/>
        <v>500734.16978</v>
      </c>
      <c r="AJ95" s="12">
        <f t="shared" si="3"/>
        <v>284866.5429199999</v>
      </c>
      <c r="AK95" s="12">
        <f t="shared" si="3"/>
        <v>215866.42424999998</v>
      </c>
      <c r="AL95" s="12">
        <v>815</v>
      </c>
      <c r="AM95" s="12">
        <v>1644.992</v>
      </c>
      <c r="AN95" s="12">
        <v>824.955</v>
      </c>
      <c r="AO95" s="12">
        <v>820.037</v>
      </c>
      <c r="AP95" s="12">
        <f t="shared" si="2"/>
        <v>2227549</v>
      </c>
      <c r="AQ95" s="12">
        <f t="shared" si="2"/>
        <v>4555087.772879999</v>
      </c>
      <c r="AR95" s="12">
        <f t="shared" si="2"/>
        <v>2611285.00567</v>
      </c>
      <c r="AS95" s="12">
        <f t="shared" si="2"/>
        <v>1943785.0736799997</v>
      </c>
    </row>
    <row r="96" spans="1:45" s="4" customFormat="1" ht="16.5" customHeight="1">
      <c r="A96" s="3" t="s">
        <v>23</v>
      </c>
      <c r="B96" s="12">
        <f t="shared" si="1"/>
        <v>16250</v>
      </c>
      <c r="C96" s="12">
        <f t="shared" si="1"/>
        <v>18633.50237</v>
      </c>
      <c r="D96" s="12">
        <f t="shared" si="1"/>
        <v>4532.92215</v>
      </c>
      <c r="E96" s="12">
        <f t="shared" si="1"/>
        <v>14100.53082</v>
      </c>
      <c r="F96" s="12">
        <f t="shared" si="1"/>
        <v>26719</v>
      </c>
      <c r="G96" s="12">
        <f t="shared" si="1"/>
        <v>42867.38891</v>
      </c>
      <c r="H96" s="12">
        <f t="shared" si="1"/>
        <v>11444.618830000003</v>
      </c>
      <c r="I96" s="12">
        <f t="shared" si="1"/>
        <v>31422.684179999997</v>
      </c>
      <c r="J96" s="12">
        <f t="shared" si="1"/>
        <v>32111</v>
      </c>
      <c r="K96" s="12">
        <f t="shared" si="1"/>
        <v>62951.19457000001</v>
      </c>
      <c r="L96" s="12">
        <f t="shared" si="1"/>
        <v>21388.34326</v>
      </c>
      <c r="M96" s="12">
        <f t="shared" si="1"/>
        <v>41562.546010000005</v>
      </c>
      <c r="N96" s="12">
        <f t="shared" si="1"/>
        <v>62995</v>
      </c>
      <c r="O96" s="12">
        <f t="shared" si="1"/>
        <v>134859.78804</v>
      </c>
      <c r="P96" s="12">
        <f t="shared" si="1"/>
        <v>61096.36337</v>
      </c>
      <c r="Q96" s="12">
        <f t="shared" si="1"/>
        <v>73763.42467000001</v>
      </c>
      <c r="R96" s="12">
        <f t="shared" si="3"/>
        <v>132581</v>
      </c>
      <c r="S96" s="12">
        <f t="shared" si="3"/>
        <v>296322.03394</v>
      </c>
      <c r="T96" s="12">
        <f t="shared" si="3"/>
        <v>164680.88086000003</v>
      </c>
      <c r="U96" s="12">
        <f t="shared" si="3"/>
        <v>131640.66838</v>
      </c>
      <c r="V96" s="12">
        <f t="shared" si="3"/>
        <v>345783</v>
      </c>
      <c r="W96" s="12">
        <f t="shared" si="3"/>
        <v>795811.4919400001</v>
      </c>
      <c r="X96" s="12">
        <f t="shared" si="3"/>
        <v>474143.63479000004</v>
      </c>
      <c r="Y96" s="12">
        <f t="shared" si="3"/>
        <v>321666.12185</v>
      </c>
      <c r="Z96" s="12">
        <f t="shared" si="3"/>
        <v>418696</v>
      </c>
      <c r="AA96" s="12">
        <f t="shared" si="3"/>
        <v>942061.0917199999</v>
      </c>
      <c r="AB96" s="12">
        <f t="shared" si="3"/>
        <v>569234.4435899999</v>
      </c>
      <c r="AC96" s="12">
        <f t="shared" si="3"/>
        <v>372825.32183000003</v>
      </c>
      <c r="AD96" s="12">
        <f t="shared" si="3"/>
        <v>403383</v>
      </c>
      <c r="AE96" s="12">
        <f t="shared" si="3"/>
        <v>852928.6775</v>
      </c>
      <c r="AF96" s="12">
        <f t="shared" si="3"/>
        <v>509980.6472700001</v>
      </c>
      <c r="AG96" s="12">
        <f t="shared" si="3"/>
        <v>342944.98933</v>
      </c>
      <c r="AH96" s="12">
        <f t="shared" si="3"/>
        <v>197505</v>
      </c>
      <c r="AI96" s="12">
        <f t="shared" si="3"/>
        <v>393994.6245</v>
      </c>
      <c r="AJ96" s="12">
        <f t="shared" si="3"/>
        <v>230084.776</v>
      </c>
      <c r="AK96" s="12">
        <f t="shared" si="3"/>
        <v>163907.9075</v>
      </c>
      <c r="AL96" s="12">
        <v>509</v>
      </c>
      <c r="AM96" s="12">
        <v>989.172</v>
      </c>
      <c r="AN96" s="12">
        <v>520.439</v>
      </c>
      <c r="AO96" s="12">
        <v>468.733</v>
      </c>
      <c r="AP96" s="12">
        <f t="shared" si="2"/>
        <v>1636532</v>
      </c>
      <c r="AQ96" s="12">
        <f t="shared" si="2"/>
        <v>3541418.96549</v>
      </c>
      <c r="AR96" s="12">
        <f t="shared" si="2"/>
        <v>2047107.0691200003</v>
      </c>
      <c r="AS96" s="12">
        <f t="shared" si="2"/>
        <v>1494302.92757</v>
      </c>
    </row>
    <row r="97" spans="1:49" s="6" customFormat="1" ht="16.5" customHeight="1">
      <c r="A97" s="5" t="s">
        <v>20</v>
      </c>
      <c r="B97" s="13">
        <f t="shared" si="1"/>
        <v>60853</v>
      </c>
      <c r="C97" s="13">
        <f t="shared" si="1"/>
        <v>68985.49346000001</v>
      </c>
      <c r="D97" s="13">
        <f t="shared" si="1"/>
        <v>16670.56744</v>
      </c>
      <c r="E97" s="13">
        <f t="shared" si="1"/>
        <v>52314.87662000001</v>
      </c>
      <c r="F97" s="13">
        <f t="shared" si="1"/>
        <v>101617</v>
      </c>
      <c r="G97" s="13">
        <f t="shared" si="1"/>
        <v>159127.24044</v>
      </c>
      <c r="H97" s="13">
        <f t="shared" si="1"/>
        <v>41969.35852999999</v>
      </c>
      <c r="I97" s="13">
        <f t="shared" si="1"/>
        <v>117157.70168999999</v>
      </c>
      <c r="J97" s="13">
        <f t="shared" si="1"/>
        <v>128787</v>
      </c>
      <c r="K97" s="13">
        <f t="shared" si="1"/>
        <v>250392.0416399999</v>
      </c>
      <c r="L97" s="13">
        <f t="shared" si="1"/>
        <v>84136.28404999999</v>
      </c>
      <c r="M97" s="13">
        <f t="shared" si="1"/>
        <v>166255.43248000002</v>
      </c>
      <c r="N97" s="13">
        <f t="shared" si="1"/>
        <v>255395</v>
      </c>
      <c r="O97" s="13">
        <f t="shared" si="1"/>
        <v>534526.28297</v>
      </c>
      <c r="P97" s="13">
        <f t="shared" si="1"/>
        <v>240251.34468999997</v>
      </c>
      <c r="Q97" s="13">
        <f t="shared" si="1"/>
        <v>294274.41036</v>
      </c>
      <c r="R97" s="13">
        <f t="shared" si="3"/>
        <v>515899</v>
      </c>
      <c r="S97" s="13">
        <f t="shared" si="3"/>
        <v>1127897.4600499999</v>
      </c>
      <c r="T97" s="13">
        <f t="shared" si="3"/>
        <v>624648.7554499998</v>
      </c>
      <c r="U97" s="13">
        <f t="shared" si="3"/>
        <v>503245.4236800001</v>
      </c>
      <c r="V97" s="13">
        <f t="shared" si="3"/>
        <v>1362964</v>
      </c>
      <c r="W97" s="13">
        <f t="shared" si="3"/>
        <v>3057279.2948899996</v>
      </c>
      <c r="X97" s="13">
        <f t="shared" si="3"/>
        <v>1816736.7153800002</v>
      </c>
      <c r="Y97" s="13">
        <f t="shared" si="3"/>
        <v>1240533.4772799998</v>
      </c>
      <c r="Z97" s="13">
        <f t="shared" si="3"/>
        <v>1693908</v>
      </c>
      <c r="AA97" s="13">
        <f t="shared" si="3"/>
        <v>3751230.943760001</v>
      </c>
      <c r="AB97" s="13">
        <f t="shared" si="3"/>
        <v>2266370.0701099997</v>
      </c>
      <c r="AC97" s="13">
        <f t="shared" si="3"/>
        <v>1484851.41812</v>
      </c>
      <c r="AD97" s="13">
        <f t="shared" si="3"/>
        <v>1622004</v>
      </c>
      <c r="AE97" s="13">
        <f t="shared" si="3"/>
        <v>3405622.016100001</v>
      </c>
      <c r="AF97" s="13">
        <f t="shared" si="3"/>
        <v>2037092.3309900002</v>
      </c>
      <c r="AG97" s="13">
        <f t="shared" si="3"/>
        <v>1368519.7623100006</v>
      </c>
      <c r="AH97" s="13">
        <f t="shared" si="3"/>
        <v>805063</v>
      </c>
      <c r="AI97" s="13">
        <f t="shared" si="3"/>
        <v>1586524.59216</v>
      </c>
      <c r="AJ97" s="13">
        <f t="shared" si="3"/>
        <v>924830.3209999998</v>
      </c>
      <c r="AK97" s="13">
        <f t="shared" si="3"/>
        <v>661689.70225</v>
      </c>
      <c r="AL97" s="13">
        <v>2197</v>
      </c>
      <c r="AM97" s="13">
        <v>3949.083</v>
      </c>
      <c r="AN97" s="13">
        <v>1916.646</v>
      </c>
      <c r="AO97" s="13">
        <v>2032.437</v>
      </c>
      <c r="AP97" s="13">
        <f t="shared" si="2"/>
        <v>6548687</v>
      </c>
      <c r="AQ97" s="13">
        <f t="shared" si="2"/>
        <v>13945534.448470002</v>
      </c>
      <c r="AR97" s="13">
        <f t="shared" si="2"/>
        <v>8054622.393639999</v>
      </c>
      <c r="AS97" s="13">
        <f t="shared" si="2"/>
        <v>5890874.641790001</v>
      </c>
      <c r="AU97" s="4"/>
      <c r="AV97" s="4"/>
      <c r="AW97" s="4"/>
    </row>
    <row r="98" spans="1:45" s="4" customFormat="1" ht="16.5" customHeight="1">
      <c r="A98" s="3" t="s">
        <v>25</v>
      </c>
      <c r="B98" s="12">
        <f t="shared" si="1"/>
        <v>45077</v>
      </c>
      <c r="C98" s="12">
        <f t="shared" si="1"/>
        <v>49232.08608999999</v>
      </c>
      <c r="D98" s="12">
        <f t="shared" si="1"/>
        <v>12082.085489999998</v>
      </c>
      <c r="E98" s="12">
        <f t="shared" si="1"/>
        <v>37149.9331</v>
      </c>
      <c r="F98" s="12">
        <f t="shared" si="1"/>
        <v>92707</v>
      </c>
      <c r="G98" s="12">
        <f t="shared" si="1"/>
        <v>133384.59254999994</v>
      </c>
      <c r="H98" s="12">
        <f t="shared" si="1"/>
        <v>34408.277930000004</v>
      </c>
      <c r="I98" s="12">
        <f t="shared" si="1"/>
        <v>98976.15882000001</v>
      </c>
      <c r="J98" s="12">
        <f t="shared" si="1"/>
        <v>91840</v>
      </c>
      <c r="K98" s="12">
        <f t="shared" si="1"/>
        <v>159016.53656999997</v>
      </c>
      <c r="L98" s="12">
        <f t="shared" si="1"/>
        <v>52008.375100000005</v>
      </c>
      <c r="M98" s="12">
        <f t="shared" si="1"/>
        <v>107007.66006999998</v>
      </c>
      <c r="N98" s="12">
        <f t="shared" si="1"/>
        <v>170946</v>
      </c>
      <c r="O98" s="12">
        <f t="shared" si="1"/>
        <v>307960.00052999996</v>
      </c>
      <c r="P98" s="12">
        <f t="shared" si="1"/>
        <v>136876.48551</v>
      </c>
      <c r="Q98" s="12">
        <f t="shared" si="1"/>
        <v>171082.28542000003</v>
      </c>
      <c r="R98" s="12">
        <f t="shared" si="3"/>
        <v>351671</v>
      </c>
      <c r="S98" s="12">
        <f t="shared" si="3"/>
        <v>662846.70382</v>
      </c>
      <c r="T98" s="12">
        <f t="shared" si="3"/>
        <v>363453.00765000004</v>
      </c>
      <c r="U98" s="12">
        <f t="shared" si="3"/>
        <v>299392.05137000006</v>
      </c>
      <c r="V98" s="12">
        <f t="shared" si="3"/>
        <v>805962</v>
      </c>
      <c r="W98" s="12">
        <f t="shared" si="3"/>
        <v>1565883.1876400001</v>
      </c>
      <c r="X98" s="12">
        <f t="shared" si="3"/>
        <v>929424.4753099999</v>
      </c>
      <c r="Y98" s="12">
        <f t="shared" si="3"/>
        <v>636455.5953300002</v>
      </c>
      <c r="Z98" s="12">
        <f t="shared" si="3"/>
        <v>979187</v>
      </c>
      <c r="AA98" s="12">
        <f t="shared" si="3"/>
        <v>1910327.0901300004</v>
      </c>
      <c r="AB98" s="12">
        <f t="shared" si="3"/>
        <v>1158188.31496</v>
      </c>
      <c r="AC98" s="12">
        <f t="shared" si="3"/>
        <v>752135.4997700001</v>
      </c>
      <c r="AD98" s="12">
        <f t="shared" si="3"/>
        <v>956540</v>
      </c>
      <c r="AE98" s="12">
        <f t="shared" si="3"/>
        <v>1792800.2997200007</v>
      </c>
      <c r="AF98" s="12">
        <f t="shared" si="3"/>
        <v>1074527.64906</v>
      </c>
      <c r="AG98" s="12">
        <f t="shared" si="3"/>
        <v>718269.8579400001</v>
      </c>
      <c r="AH98" s="12">
        <f t="shared" si="3"/>
        <v>429757</v>
      </c>
      <c r="AI98" s="12">
        <f t="shared" si="3"/>
        <v>766078.53323</v>
      </c>
      <c r="AJ98" s="12">
        <f t="shared" si="3"/>
        <v>446532.1825800001</v>
      </c>
      <c r="AK98" s="12">
        <f t="shared" si="3"/>
        <v>319545.92955000006</v>
      </c>
      <c r="AL98" s="12">
        <v>430</v>
      </c>
      <c r="AM98" s="12">
        <v>648.729</v>
      </c>
      <c r="AN98" s="12">
        <v>247.437</v>
      </c>
      <c r="AO98" s="12">
        <v>401.292</v>
      </c>
      <c r="AP98" s="12">
        <f t="shared" si="2"/>
        <v>3924117</v>
      </c>
      <c r="AQ98" s="12">
        <f t="shared" si="2"/>
        <v>7348177.759280001</v>
      </c>
      <c r="AR98" s="12">
        <f t="shared" si="2"/>
        <v>4207748.290589999</v>
      </c>
      <c r="AS98" s="12">
        <f t="shared" si="2"/>
        <v>3140416.2633700003</v>
      </c>
    </row>
    <row r="99" spans="1:45" s="4" customFormat="1" ht="16.5" customHeight="1">
      <c r="A99" s="3" t="s">
        <v>26</v>
      </c>
      <c r="B99" s="12">
        <f t="shared" si="1"/>
        <v>21492</v>
      </c>
      <c r="C99" s="12">
        <f t="shared" si="1"/>
        <v>25212.778830000003</v>
      </c>
      <c r="D99" s="12">
        <f t="shared" si="1"/>
        <v>6155.56647</v>
      </c>
      <c r="E99" s="12">
        <f t="shared" si="1"/>
        <v>19057.21236</v>
      </c>
      <c r="F99" s="12">
        <f t="shared" si="1"/>
        <v>36672</v>
      </c>
      <c r="G99" s="12">
        <f t="shared" si="1"/>
        <v>57662.84241</v>
      </c>
      <c r="H99" s="12">
        <f t="shared" si="1"/>
        <v>15071.881920000003</v>
      </c>
      <c r="I99" s="12">
        <f t="shared" si="1"/>
        <v>42590.94879000001</v>
      </c>
      <c r="J99" s="12">
        <f t="shared" si="1"/>
        <v>40228</v>
      </c>
      <c r="K99" s="12">
        <f t="shared" si="1"/>
        <v>73931.44714999999</v>
      </c>
      <c r="L99" s="12">
        <f t="shared" si="1"/>
        <v>24821.410149999996</v>
      </c>
      <c r="M99" s="12">
        <f t="shared" si="1"/>
        <v>49109.729799999994</v>
      </c>
      <c r="N99" s="12">
        <f t="shared" si="1"/>
        <v>85845</v>
      </c>
      <c r="O99" s="12">
        <f t="shared" si="1"/>
        <v>169209.44839000003</v>
      </c>
      <c r="P99" s="12">
        <f t="shared" si="1"/>
        <v>75125.28186000002</v>
      </c>
      <c r="Q99" s="12">
        <f t="shared" si="1"/>
        <v>94083.51814</v>
      </c>
      <c r="R99" s="12">
        <f t="shared" si="3"/>
        <v>156685</v>
      </c>
      <c r="S99" s="12">
        <f t="shared" si="3"/>
        <v>322155.60568</v>
      </c>
      <c r="T99" s="12">
        <f t="shared" si="3"/>
        <v>175020.62452</v>
      </c>
      <c r="U99" s="12">
        <f t="shared" si="3"/>
        <v>147133.18426</v>
      </c>
      <c r="V99" s="12">
        <f t="shared" si="3"/>
        <v>403706</v>
      </c>
      <c r="W99" s="12">
        <f t="shared" si="3"/>
        <v>849834.0457399999</v>
      </c>
      <c r="X99" s="12">
        <f t="shared" si="3"/>
        <v>498859.5192300001</v>
      </c>
      <c r="Y99" s="12">
        <f t="shared" si="3"/>
        <v>350972.54650999996</v>
      </c>
      <c r="Z99" s="12">
        <f t="shared" si="3"/>
        <v>514053</v>
      </c>
      <c r="AA99" s="12">
        <f t="shared" si="3"/>
        <v>1068560.65651</v>
      </c>
      <c r="AB99" s="12">
        <f t="shared" si="3"/>
        <v>640487.70508</v>
      </c>
      <c r="AC99" s="12">
        <f t="shared" si="3"/>
        <v>428070.54283</v>
      </c>
      <c r="AD99" s="12">
        <f t="shared" si="3"/>
        <v>518040</v>
      </c>
      <c r="AE99" s="12">
        <f t="shared" si="3"/>
        <v>1031198.87971</v>
      </c>
      <c r="AF99" s="12">
        <f t="shared" si="3"/>
        <v>613104.2927300001</v>
      </c>
      <c r="AG99" s="12">
        <f t="shared" si="3"/>
        <v>418092.47918</v>
      </c>
      <c r="AH99" s="12">
        <f t="shared" si="3"/>
        <v>257557</v>
      </c>
      <c r="AI99" s="12">
        <f t="shared" si="3"/>
        <v>483193.20509000006</v>
      </c>
      <c r="AJ99" s="12">
        <f t="shared" si="3"/>
        <v>280448.90275999997</v>
      </c>
      <c r="AK99" s="12">
        <f t="shared" si="3"/>
        <v>202743.74232999998</v>
      </c>
      <c r="AL99" s="12">
        <v>431</v>
      </c>
      <c r="AM99" s="12">
        <v>599.2865</v>
      </c>
      <c r="AN99" s="12">
        <v>241.3865</v>
      </c>
      <c r="AO99" s="12">
        <v>357.811</v>
      </c>
      <c r="AP99" s="12">
        <f t="shared" si="2"/>
        <v>2034709</v>
      </c>
      <c r="AQ99" s="12">
        <f t="shared" si="2"/>
        <v>4081558.1960099996</v>
      </c>
      <c r="AR99" s="12">
        <f t="shared" si="2"/>
        <v>2329336.5712200003</v>
      </c>
      <c r="AS99" s="12">
        <f t="shared" si="2"/>
        <v>1752211.7152</v>
      </c>
    </row>
    <row r="100" spans="1:45" s="4" customFormat="1" ht="16.5" customHeight="1">
      <c r="A100" s="3" t="s">
        <v>27</v>
      </c>
      <c r="B100" s="12">
        <f aca="true" t="shared" si="4" ref="B100:AK107">B27+B63</f>
        <v>11084</v>
      </c>
      <c r="C100" s="12">
        <f t="shared" si="4"/>
        <v>11888.620000000003</v>
      </c>
      <c r="D100" s="12">
        <f t="shared" si="4"/>
        <v>2911.557</v>
      </c>
      <c r="E100" s="12">
        <f t="shared" si="4"/>
        <v>8977.063</v>
      </c>
      <c r="F100" s="12">
        <f t="shared" si="4"/>
        <v>19969</v>
      </c>
      <c r="G100" s="12">
        <f t="shared" si="4"/>
        <v>29527.133</v>
      </c>
      <c r="H100" s="12">
        <f t="shared" si="4"/>
        <v>7629.2285</v>
      </c>
      <c r="I100" s="12">
        <f t="shared" si="4"/>
        <v>21897.7975</v>
      </c>
      <c r="J100" s="12">
        <f t="shared" si="4"/>
        <v>21696</v>
      </c>
      <c r="K100" s="12">
        <f t="shared" si="4"/>
        <v>39012.565579999995</v>
      </c>
      <c r="L100" s="12">
        <f t="shared" si="4"/>
        <v>13018.97288</v>
      </c>
      <c r="M100" s="12">
        <f t="shared" si="4"/>
        <v>25993.544100000003</v>
      </c>
      <c r="N100" s="12">
        <f t="shared" si="4"/>
        <v>42693</v>
      </c>
      <c r="O100" s="12">
        <f t="shared" si="4"/>
        <v>82025.66867999999</v>
      </c>
      <c r="P100" s="12">
        <f t="shared" si="4"/>
        <v>35934.89869999999</v>
      </c>
      <c r="Q100" s="12">
        <f t="shared" si="4"/>
        <v>46090.41128</v>
      </c>
      <c r="R100" s="12">
        <f t="shared" si="4"/>
        <v>87560</v>
      </c>
      <c r="S100" s="12">
        <f t="shared" si="4"/>
        <v>173034.07337</v>
      </c>
      <c r="T100" s="12">
        <f t="shared" si="4"/>
        <v>93382.69467</v>
      </c>
      <c r="U100" s="12">
        <f t="shared" si="4"/>
        <v>79649.8339</v>
      </c>
      <c r="V100" s="12">
        <f t="shared" si="4"/>
        <v>210530</v>
      </c>
      <c r="W100" s="12">
        <f t="shared" si="4"/>
        <v>427087.0997599999</v>
      </c>
      <c r="X100" s="12">
        <f t="shared" si="4"/>
        <v>252359.97541999992</v>
      </c>
      <c r="Y100" s="12">
        <f t="shared" si="4"/>
        <v>174722.84153999996</v>
      </c>
      <c r="Z100" s="12">
        <f t="shared" si="4"/>
        <v>282407</v>
      </c>
      <c r="AA100" s="12">
        <f t="shared" si="4"/>
        <v>555052.70671</v>
      </c>
      <c r="AB100" s="12">
        <f t="shared" si="4"/>
        <v>335726.36289999995</v>
      </c>
      <c r="AC100" s="12">
        <f t="shared" si="4"/>
        <v>219319.95901999995</v>
      </c>
      <c r="AD100" s="12">
        <f t="shared" si="4"/>
        <v>273881</v>
      </c>
      <c r="AE100" s="12">
        <f t="shared" si="4"/>
        <v>516571.8857899999</v>
      </c>
      <c r="AF100" s="12">
        <f t="shared" si="4"/>
        <v>308086.52859</v>
      </c>
      <c r="AG100" s="12">
        <f t="shared" si="4"/>
        <v>208478.7388</v>
      </c>
      <c r="AH100" s="12">
        <f t="shared" si="4"/>
        <v>120579</v>
      </c>
      <c r="AI100" s="12">
        <f t="shared" si="4"/>
        <v>213840.17483000003</v>
      </c>
      <c r="AJ100" s="12">
        <f t="shared" si="4"/>
        <v>124706.39581999998</v>
      </c>
      <c r="AK100" s="12">
        <f t="shared" si="4"/>
        <v>89133.53751</v>
      </c>
      <c r="AL100" s="12">
        <v>80</v>
      </c>
      <c r="AM100" s="12">
        <v>117.541</v>
      </c>
      <c r="AN100" s="12">
        <v>45.416</v>
      </c>
      <c r="AO100" s="12">
        <v>72.125</v>
      </c>
      <c r="AP100" s="12">
        <f t="shared" si="2"/>
        <v>1070479</v>
      </c>
      <c r="AQ100" s="12">
        <f t="shared" si="2"/>
        <v>2048157.46872</v>
      </c>
      <c r="AR100" s="12">
        <f t="shared" si="2"/>
        <v>1173802.0304799997</v>
      </c>
      <c r="AS100" s="12">
        <f t="shared" si="2"/>
        <v>874335.8516499999</v>
      </c>
    </row>
    <row r="101" spans="1:49" s="6" customFormat="1" ht="16.5" customHeight="1">
      <c r="A101" s="5" t="s">
        <v>24</v>
      </c>
      <c r="B101" s="13">
        <f t="shared" si="4"/>
        <v>77653</v>
      </c>
      <c r="C101" s="13">
        <f t="shared" si="4"/>
        <v>86333.48491999999</v>
      </c>
      <c r="D101" s="13">
        <f t="shared" si="4"/>
        <v>21149.208959999996</v>
      </c>
      <c r="E101" s="13">
        <f t="shared" si="4"/>
        <v>65184.208459999994</v>
      </c>
      <c r="F101" s="13">
        <f t="shared" si="4"/>
        <v>149348</v>
      </c>
      <c r="G101" s="13">
        <f t="shared" si="4"/>
        <v>220574.56795999993</v>
      </c>
      <c r="H101" s="13">
        <f t="shared" si="4"/>
        <v>57109.388349999994</v>
      </c>
      <c r="I101" s="13">
        <f t="shared" si="4"/>
        <v>163464.90511</v>
      </c>
      <c r="J101" s="13">
        <f t="shared" si="4"/>
        <v>153764</v>
      </c>
      <c r="K101" s="13">
        <f t="shared" si="4"/>
        <v>271960.5493000001</v>
      </c>
      <c r="L101" s="13">
        <f t="shared" si="4"/>
        <v>89848.75813000003</v>
      </c>
      <c r="M101" s="13">
        <f t="shared" si="4"/>
        <v>182110.93397000007</v>
      </c>
      <c r="N101" s="13">
        <f t="shared" si="4"/>
        <v>299484</v>
      </c>
      <c r="O101" s="13">
        <f t="shared" si="4"/>
        <v>559195.1176</v>
      </c>
      <c r="P101" s="13">
        <f t="shared" si="4"/>
        <v>247936.66606999992</v>
      </c>
      <c r="Q101" s="13">
        <f t="shared" si="4"/>
        <v>311256.21484000003</v>
      </c>
      <c r="R101" s="13">
        <f t="shared" si="4"/>
        <v>595916</v>
      </c>
      <c r="S101" s="13">
        <f t="shared" si="4"/>
        <v>1158036.3828699999</v>
      </c>
      <c r="T101" s="13">
        <f t="shared" si="4"/>
        <v>631856.32684</v>
      </c>
      <c r="U101" s="13">
        <f t="shared" si="4"/>
        <v>526175.06953</v>
      </c>
      <c r="V101" s="13">
        <f t="shared" si="4"/>
        <v>1420198</v>
      </c>
      <c r="W101" s="13">
        <f t="shared" si="4"/>
        <v>2842804.33314</v>
      </c>
      <c r="X101" s="13">
        <f t="shared" si="4"/>
        <v>1680643.96996</v>
      </c>
      <c r="Y101" s="13">
        <f t="shared" si="4"/>
        <v>1162150.98338</v>
      </c>
      <c r="Z101" s="13">
        <f t="shared" si="4"/>
        <v>1775647</v>
      </c>
      <c r="AA101" s="13">
        <f t="shared" si="4"/>
        <v>3533940.4533500005</v>
      </c>
      <c r="AB101" s="13">
        <f t="shared" si="4"/>
        <v>2134402.3829400004</v>
      </c>
      <c r="AC101" s="13">
        <f t="shared" si="4"/>
        <v>1399526.00162</v>
      </c>
      <c r="AD101" s="13">
        <f t="shared" si="4"/>
        <v>1748461</v>
      </c>
      <c r="AE101" s="13">
        <f t="shared" si="4"/>
        <v>3340571.0652199984</v>
      </c>
      <c r="AF101" s="13">
        <f t="shared" si="4"/>
        <v>1995718.4703800005</v>
      </c>
      <c r="AG101" s="13">
        <f t="shared" si="4"/>
        <v>1344841.07592</v>
      </c>
      <c r="AH101" s="13">
        <f t="shared" si="4"/>
        <v>807893</v>
      </c>
      <c r="AI101" s="13">
        <f t="shared" si="4"/>
        <v>1463111.91315</v>
      </c>
      <c r="AJ101" s="13">
        <f t="shared" si="4"/>
        <v>851687.48116</v>
      </c>
      <c r="AK101" s="13">
        <f t="shared" si="4"/>
        <v>611423.20939</v>
      </c>
      <c r="AL101" s="13">
        <v>941</v>
      </c>
      <c r="AM101" s="13">
        <v>1365.5565</v>
      </c>
      <c r="AN101" s="13">
        <v>534.2395</v>
      </c>
      <c r="AO101" s="13">
        <v>831.228</v>
      </c>
      <c r="AP101" s="13">
        <f t="shared" si="2"/>
        <v>7029305</v>
      </c>
      <c r="AQ101" s="13">
        <f t="shared" si="2"/>
        <v>13477893.42401</v>
      </c>
      <c r="AR101" s="13">
        <f t="shared" si="2"/>
        <v>7710886.892290001</v>
      </c>
      <c r="AS101" s="13">
        <f t="shared" si="2"/>
        <v>5766963.830220001</v>
      </c>
      <c r="AU101" s="4"/>
      <c r="AV101" s="4"/>
      <c r="AW101" s="4"/>
    </row>
    <row r="102" spans="1:45" s="4" customFormat="1" ht="16.5" customHeight="1">
      <c r="A102" s="3" t="s">
        <v>29</v>
      </c>
      <c r="B102" s="12">
        <f t="shared" si="4"/>
        <v>34394</v>
      </c>
      <c r="C102" s="12">
        <f t="shared" si="4"/>
        <v>39016.72807999999</v>
      </c>
      <c r="D102" s="12">
        <f t="shared" si="4"/>
        <v>9595.164089999998</v>
      </c>
      <c r="E102" s="12">
        <f t="shared" si="4"/>
        <v>29421.472690000002</v>
      </c>
      <c r="F102" s="12">
        <f t="shared" si="4"/>
        <v>60163</v>
      </c>
      <c r="G102" s="12">
        <f t="shared" si="4"/>
        <v>93267.57375000001</v>
      </c>
      <c r="H102" s="12">
        <f t="shared" si="4"/>
        <v>24875.790010000004</v>
      </c>
      <c r="I102" s="12">
        <f t="shared" si="4"/>
        <v>68391.65744</v>
      </c>
      <c r="J102" s="12">
        <f t="shared" si="4"/>
        <v>68711</v>
      </c>
      <c r="K102" s="12">
        <f t="shared" si="4"/>
        <v>130726.92964999996</v>
      </c>
      <c r="L102" s="12">
        <f t="shared" si="4"/>
        <v>43568.554000000004</v>
      </c>
      <c r="M102" s="12">
        <f t="shared" si="4"/>
        <v>87158.14806</v>
      </c>
      <c r="N102" s="12">
        <f t="shared" si="4"/>
        <v>126978</v>
      </c>
      <c r="O102" s="12">
        <f t="shared" si="4"/>
        <v>252561.75809999998</v>
      </c>
      <c r="P102" s="12">
        <f t="shared" si="4"/>
        <v>113006.73530000001</v>
      </c>
      <c r="Q102" s="12">
        <f t="shared" si="4"/>
        <v>139554.18539999996</v>
      </c>
      <c r="R102" s="12">
        <f t="shared" si="4"/>
        <v>241257</v>
      </c>
      <c r="S102" s="12">
        <f t="shared" si="4"/>
        <v>499432.29648</v>
      </c>
      <c r="T102" s="12">
        <f t="shared" si="4"/>
        <v>275625.9205699999</v>
      </c>
      <c r="U102" s="12">
        <f t="shared" si="4"/>
        <v>223804.79579999996</v>
      </c>
      <c r="V102" s="12">
        <f t="shared" si="4"/>
        <v>600246</v>
      </c>
      <c r="W102" s="12">
        <f t="shared" si="4"/>
        <v>1278506.3855200002</v>
      </c>
      <c r="X102" s="12">
        <f t="shared" si="4"/>
        <v>769175.3418099999</v>
      </c>
      <c r="Y102" s="12">
        <f t="shared" si="4"/>
        <v>509328.2594</v>
      </c>
      <c r="Z102" s="12">
        <f t="shared" si="4"/>
        <v>751350</v>
      </c>
      <c r="AA102" s="12">
        <f t="shared" si="4"/>
        <v>1575183.26614</v>
      </c>
      <c r="AB102" s="12">
        <f t="shared" si="4"/>
        <v>968400.2857600001</v>
      </c>
      <c r="AC102" s="12">
        <f t="shared" si="4"/>
        <v>606780.7776800002</v>
      </c>
      <c r="AD102" s="12">
        <f t="shared" si="4"/>
        <v>711016</v>
      </c>
      <c r="AE102" s="12">
        <f t="shared" si="4"/>
        <v>1407295.6741799999</v>
      </c>
      <c r="AF102" s="12">
        <f t="shared" si="4"/>
        <v>854443.8234699997</v>
      </c>
      <c r="AG102" s="12">
        <f t="shared" si="4"/>
        <v>552849.25999</v>
      </c>
      <c r="AH102" s="12">
        <f t="shared" si="4"/>
        <v>375991</v>
      </c>
      <c r="AI102" s="12">
        <f t="shared" si="4"/>
        <v>708764.13238</v>
      </c>
      <c r="AJ102" s="12">
        <f t="shared" si="4"/>
        <v>422308.6753699998</v>
      </c>
      <c r="AK102" s="12">
        <f t="shared" si="4"/>
        <v>286453.7253</v>
      </c>
      <c r="AL102" s="12">
        <v>433</v>
      </c>
      <c r="AM102" s="12">
        <v>890.3645</v>
      </c>
      <c r="AN102" s="12">
        <v>355.2429</v>
      </c>
      <c r="AO102" s="12">
        <v>535.1216</v>
      </c>
      <c r="AP102" s="12">
        <f t="shared" si="2"/>
        <v>2970539</v>
      </c>
      <c r="AQ102" s="12">
        <f t="shared" si="2"/>
        <v>5985645.10878</v>
      </c>
      <c r="AR102" s="12">
        <f t="shared" si="2"/>
        <v>3481355.533279999</v>
      </c>
      <c r="AS102" s="12">
        <f t="shared" si="2"/>
        <v>2504277.4033600003</v>
      </c>
    </row>
    <row r="103" spans="1:45" s="4" customFormat="1" ht="16.5" customHeight="1">
      <c r="A103" s="3" t="s">
        <v>30</v>
      </c>
      <c r="B103" s="12">
        <f t="shared" si="4"/>
        <v>28353</v>
      </c>
      <c r="C103" s="12">
        <f t="shared" si="4"/>
        <v>31570.532719999996</v>
      </c>
      <c r="D103" s="12">
        <f t="shared" si="4"/>
        <v>7662.2596300000005</v>
      </c>
      <c r="E103" s="12">
        <f t="shared" si="4"/>
        <v>23908.2487</v>
      </c>
      <c r="F103" s="12">
        <f t="shared" si="4"/>
        <v>47487</v>
      </c>
      <c r="G103" s="12">
        <f t="shared" si="4"/>
        <v>69977.51753</v>
      </c>
      <c r="H103" s="12">
        <f t="shared" si="4"/>
        <v>18223.047700000003</v>
      </c>
      <c r="I103" s="12">
        <f t="shared" si="4"/>
        <v>51754.388230000004</v>
      </c>
      <c r="J103" s="12">
        <f t="shared" si="4"/>
        <v>47570</v>
      </c>
      <c r="K103" s="12">
        <f t="shared" si="4"/>
        <v>86278.94397</v>
      </c>
      <c r="L103" s="12">
        <f t="shared" si="4"/>
        <v>29010.854649999994</v>
      </c>
      <c r="M103" s="12">
        <f t="shared" si="4"/>
        <v>57268.18772</v>
      </c>
      <c r="N103" s="12">
        <f t="shared" si="4"/>
        <v>94819</v>
      </c>
      <c r="O103" s="12">
        <f t="shared" si="4"/>
        <v>184122.45241</v>
      </c>
      <c r="P103" s="12">
        <f t="shared" si="4"/>
        <v>82301.90578999999</v>
      </c>
      <c r="Q103" s="12">
        <f t="shared" si="4"/>
        <v>101820.29981999999</v>
      </c>
      <c r="R103" s="12">
        <f t="shared" si="4"/>
        <v>183664</v>
      </c>
      <c r="S103" s="12">
        <f t="shared" si="4"/>
        <v>372153.02433000004</v>
      </c>
      <c r="T103" s="12">
        <f t="shared" si="4"/>
        <v>204347.63335000002</v>
      </c>
      <c r="U103" s="12">
        <f t="shared" si="4"/>
        <v>167804.93968</v>
      </c>
      <c r="V103" s="12">
        <f t="shared" si="4"/>
        <v>467525</v>
      </c>
      <c r="W103" s="12">
        <f t="shared" si="4"/>
        <v>982059.8131299999</v>
      </c>
      <c r="X103" s="12">
        <f t="shared" si="4"/>
        <v>581555.0962799999</v>
      </c>
      <c r="Y103" s="12">
        <f t="shared" si="4"/>
        <v>400503.23895</v>
      </c>
      <c r="Z103" s="12">
        <f t="shared" si="4"/>
        <v>607116</v>
      </c>
      <c r="AA103" s="12">
        <f t="shared" si="4"/>
        <v>1262916.25686</v>
      </c>
      <c r="AB103" s="12">
        <f t="shared" si="4"/>
        <v>760773.3751099999</v>
      </c>
      <c r="AC103" s="12">
        <f t="shared" si="4"/>
        <v>502141.54185000004</v>
      </c>
      <c r="AD103" s="12">
        <f t="shared" si="4"/>
        <v>626654</v>
      </c>
      <c r="AE103" s="12">
        <f t="shared" si="4"/>
        <v>1256260.4903599997</v>
      </c>
      <c r="AF103" s="12">
        <f t="shared" si="4"/>
        <v>747631.9790200001</v>
      </c>
      <c r="AG103" s="12">
        <f t="shared" si="4"/>
        <v>508628.13125</v>
      </c>
      <c r="AH103" s="12">
        <f t="shared" si="4"/>
        <v>315733</v>
      </c>
      <c r="AI103" s="12">
        <f t="shared" si="4"/>
        <v>597077.77101</v>
      </c>
      <c r="AJ103" s="12">
        <f t="shared" si="4"/>
        <v>346573.56753</v>
      </c>
      <c r="AK103" s="12">
        <f t="shared" si="4"/>
        <v>250501.91404999993</v>
      </c>
      <c r="AL103" s="12">
        <v>255</v>
      </c>
      <c r="AM103" s="12">
        <v>455.532</v>
      </c>
      <c r="AN103" s="12">
        <v>219.116</v>
      </c>
      <c r="AO103" s="12">
        <v>236.416</v>
      </c>
      <c r="AP103" s="12">
        <f t="shared" si="2"/>
        <v>2419176</v>
      </c>
      <c r="AQ103" s="12">
        <f t="shared" si="2"/>
        <v>4842872.334319999</v>
      </c>
      <c r="AR103" s="12">
        <f t="shared" si="2"/>
        <v>2778298.83506</v>
      </c>
      <c r="AS103" s="12">
        <f t="shared" si="2"/>
        <v>2064567.30625</v>
      </c>
    </row>
    <row r="104" spans="1:45" s="4" customFormat="1" ht="16.5" customHeight="1">
      <c r="A104" s="3" t="s">
        <v>31</v>
      </c>
      <c r="B104" s="12">
        <f t="shared" si="4"/>
        <v>51222</v>
      </c>
      <c r="C104" s="12">
        <f t="shared" si="4"/>
        <v>57782.92632999999</v>
      </c>
      <c r="D104" s="12">
        <f t="shared" si="4"/>
        <v>14039.881850000002</v>
      </c>
      <c r="E104" s="12">
        <f t="shared" si="4"/>
        <v>43742.97117999999</v>
      </c>
      <c r="F104" s="12">
        <f t="shared" si="4"/>
        <v>88607</v>
      </c>
      <c r="G104" s="12">
        <f t="shared" si="4"/>
        <v>133901.25179</v>
      </c>
      <c r="H104" s="12">
        <f t="shared" si="4"/>
        <v>34869.978709999996</v>
      </c>
      <c r="I104" s="12">
        <f t="shared" si="4"/>
        <v>99030.96078</v>
      </c>
      <c r="J104" s="12">
        <f t="shared" si="4"/>
        <v>82831</v>
      </c>
      <c r="K104" s="12">
        <f t="shared" si="4"/>
        <v>153767.42871</v>
      </c>
      <c r="L104" s="12">
        <f t="shared" si="4"/>
        <v>50885.90441</v>
      </c>
      <c r="M104" s="12">
        <f t="shared" si="4"/>
        <v>102880.99100000001</v>
      </c>
      <c r="N104" s="12">
        <f t="shared" si="4"/>
        <v>160984</v>
      </c>
      <c r="O104" s="12">
        <f t="shared" si="4"/>
        <v>312692.02207999997</v>
      </c>
      <c r="P104" s="12">
        <f t="shared" si="4"/>
        <v>137412.70287</v>
      </c>
      <c r="Q104" s="12">
        <f t="shared" si="4"/>
        <v>175278.53821000003</v>
      </c>
      <c r="R104" s="12">
        <f t="shared" si="4"/>
        <v>295123</v>
      </c>
      <c r="S104" s="12">
        <f t="shared" si="4"/>
        <v>599182.8924799999</v>
      </c>
      <c r="T104" s="12">
        <f t="shared" si="4"/>
        <v>321381.01576</v>
      </c>
      <c r="U104" s="12">
        <f t="shared" si="4"/>
        <v>277799.98032</v>
      </c>
      <c r="V104" s="12">
        <f t="shared" si="4"/>
        <v>671396</v>
      </c>
      <c r="W104" s="12">
        <f t="shared" si="4"/>
        <v>1402076.5979399998</v>
      </c>
      <c r="X104" s="12">
        <f t="shared" si="4"/>
        <v>817532.2678399999</v>
      </c>
      <c r="Y104" s="12">
        <f t="shared" si="4"/>
        <v>584538.78991</v>
      </c>
      <c r="Z104" s="12">
        <f t="shared" si="4"/>
        <v>692662</v>
      </c>
      <c r="AA104" s="12">
        <f t="shared" si="4"/>
        <v>1429402.6329299998</v>
      </c>
      <c r="AB104" s="12">
        <f t="shared" si="4"/>
        <v>852910.9602400002</v>
      </c>
      <c r="AC104" s="12">
        <f t="shared" si="4"/>
        <v>576488.9194900001</v>
      </c>
      <c r="AD104" s="12">
        <f t="shared" si="4"/>
        <v>676064</v>
      </c>
      <c r="AE104" s="12">
        <f t="shared" si="4"/>
        <v>1351466.19333</v>
      </c>
      <c r="AF104" s="12">
        <f t="shared" si="4"/>
        <v>802646.4585</v>
      </c>
      <c r="AG104" s="12">
        <f t="shared" si="4"/>
        <v>548814.51663</v>
      </c>
      <c r="AH104" s="12">
        <f t="shared" si="4"/>
        <v>322655</v>
      </c>
      <c r="AI104" s="12">
        <f t="shared" si="4"/>
        <v>613297.7070200001</v>
      </c>
      <c r="AJ104" s="12">
        <f t="shared" si="4"/>
        <v>356862.33647999994</v>
      </c>
      <c r="AK104" s="12">
        <f t="shared" si="4"/>
        <v>256432.50423999998</v>
      </c>
      <c r="AL104" s="12">
        <v>295</v>
      </c>
      <c r="AM104" s="12">
        <v>486.658</v>
      </c>
      <c r="AN104" s="12">
        <v>206.265</v>
      </c>
      <c r="AO104" s="12">
        <v>280.393</v>
      </c>
      <c r="AP104" s="12">
        <f t="shared" si="2"/>
        <v>3041839</v>
      </c>
      <c r="AQ104" s="12">
        <f t="shared" si="2"/>
        <v>6054056.31061</v>
      </c>
      <c r="AR104" s="12">
        <f t="shared" si="2"/>
        <v>3388747.7716599996</v>
      </c>
      <c r="AS104" s="12">
        <f t="shared" si="2"/>
        <v>2665288.5647600004</v>
      </c>
    </row>
    <row r="105" spans="1:49" s="6" customFormat="1" ht="16.5" customHeight="1">
      <c r="A105" s="5" t="s">
        <v>28</v>
      </c>
      <c r="B105" s="13">
        <f t="shared" si="4"/>
        <v>113969</v>
      </c>
      <c r="C105" s="13">
        <f t="shared" si="4"/>
        <v>128370.18713000006</v>
      </c>
      <c r="D105" s="13">
        <f t="shared" si="4"/>
        <v>31297.305570000004</v>
      </c>
      <c r="E105" s="13">
        <f t="shared" si="4"/>
        <v>97072.69256999998</v>
      </c>
      <c r="F105" s="13">
        <f t="shared" si="4"/>
        <v>196257</v>
      </c>
      <c r="G105" s="13">
        <f t="shared" si="4"/>
        <v>297146.34307</v>
      </c>
      <c r="H105" s="13">
        <f t="shared" si="4"/>
        <v>77968.81641999999</v>
      </c>
      <c r="I105" s="13">
        <f t="shared" si="4"/>
        <v>219177.00645</v>
      </c>
      <c r="J105" s="13">
        <f t="shared" si="4"/>
        <v>199112</v>
      </c>
      <c r="K105" s="13">
        <f t="shared" si="4"/>
        <v>370773.30233</v>
      </c>
      <c r="L105" s="13">
        <f t="shared" si="4"/>
        <v>123465.31306000001</v>
      </c>
      <c r="M105" s="13">
        <f t="shared" si="4"/>
        <v>247307.32678000006</v>
      </c>
      <c r="N105" s="13">
        <f t="shared" si="4"/>
        <v>382781</v>
      </c>
      <c r="O105" s="13">
        <f t="shared" si="4"/>
        <v>749376.23259</v>
      </c>
      <c r="P105" s="13">
        <f t="shared" si="4"/>
        <v>332721.34395999997</v>
      </c>
      <c r="Q105" s="13">
        <f t="shared" si="4"/>
        <v>416653.02342999994</v>
      </c>
      <c r="R105" s="13">
        <f t="shared" si="4"/>
        <v>720044</v>
      </c>
      <c r="S105" s="13">
        <f t="shared" si="4"/>
        <v>1470768.2132899994</v>
      </c>
      <c r="T105" s="13">
        <f t="shared" si="4"/>
        <v>801354.5696800002</v>
      </c>
      <c r="U105" s="13">
        <f t="shared" si="4"/>
        <v>669409.7157999999</v>
      </c>
      <c r="V105" s="13">
        <f t="shared" si="4"/>
        <v>1739167</v>
      </c>
      <c r="W105" s="13">
        <f t="shared" si="4"/>
        <v>3662642.7965900004</v>
      </c>
      <c r="X105" s="13">
        <f t="shared" si="4"/>
        <v>2168262.7059299997</v>
      </c>
      <c r="Y105" s="13">
        <f t="shared" si="4"/>
        <v>1494370.2882599998</v>
      </c>
      <c r="Z105" s="13">
        <f t="shared" si="4"/>
        <v>2051128</v>
      </c>
      <c r="AA105" s="13">
        <f t="shared" si="4"/>
        <v>4267502.15593</v>
      </c>
      <c r="AB105" s="13">
        <f t="shared" si="4"/>
        <v>2582084.6211099997</v>
      </c>
      <c r="AC105" s="13">
        <f t="shared" si="4"/>
        <v>1685411.2390199997</v>
      </c>
      <c r="AD105" s="13">
        <f t="shared" si="4"/>
        <v>2013734</v>
      </c>
      <c r="AE105" s="13">
        <f t="shared" si="4"/>
        <v>4015022.3578700023</v>
      </c>
      <c r="AF105" s="13">
        <f t="shared" si="4"/>
        <v>2404722.260989999</v>
      </c>
      <c r="AG105" s="13">
        <f t="shared" si="4"/>
        <v>1610291.9078699998</v>
      </c>
      <c r="AH105" s="13">
        <f t="shared" si="4"/>
        <v>1014379</v>
      </c>
      <c r="AI105" s="13">
        <f t="shared" si="4"/>
        <v>1919139.6104100004</v>
      </c>
      <c r="AJ105" s="13">
        <f t="shared" si="4"/>
        <v>1125744.5793800002</v>
      </c>
      <c r="AK105" s="13">
        <f t="shared" si="4"/>
        <v>793388.14359</v>
      </c>
      <c r="AL105" s="13">
        <v>983</v>
      </c>
      <c r="AM105" s="13">
        <v>1832.5545</v>
      </c>
      <c r="AN105" s="13">
        <v>780.6239</v>
      </c>
      <c r="AO105" s="13">
        <v>1051.9306000000001</v>
      </c>
      <c r="AP105" s="13">
        <f t="shared" si="2"/>
        <v>8431554</v>
      </c>
      <c r="AQ105" s="13">
        <f t="shared" si="2"/>
        <v>16882573.75371</v>
      </c>
      <c r="AR105" s="13">
        <f t="shared" si="2"/>
        <v>9648402.139999999</v>
      </c>
      <c r="AS105" s="13">
        <f t="shared" si="2"/>
        <v>7234133.274369999</v>
      </c>
      <c r="AU105" s="4"/>
      <c r="AV105" s="4"/>
      <c r="AW105" s="4"/>
    </row>
    <row r="106" spans="1:45" s="4" customFormat="1" ht="16.5" customHeight="1">
      <c r="A106" s="3" t="s">
        <v>33</v>
      </c>
      <c r="B106" s="12">
        <f t="shared" si="4"/>
        <v>43203</v>
      </c>
      <c r="C106" s="12">
        <f t="shared" si="4"/>
        <v>48678.89202</v>
      </c>
      <c r="D106" s="12">
        <f t="shared" si="4"/>
        <v>11944.89704</v>
      </c>
      <c r="E106" s="12">
        <f t="shared" si="4"/>
        <v>36733.99498000001</v>
      </c>
      <c r="F106" s="12">
        <f t="shared" si="4"/>
        <v>70258</v>
      </c>
      <c r="G106" s="12">
        <f t="shared" si="4"/>
        <v>106972.45517</v>
      </c>
      <c r="H106" s="12">
        <f t="shared" si="4"/>
        <v>28534.261069999997</v>
      </c>
      <c r="I106" s="12">
        <f t="shared" si="4"/>
        <v>78437.96649999998</v>
      </c>
      <c r="J106" s="12">
        <f t="shared" si="4"/>
        <v>74013</v>
      </c>
      <c r="K106" s="12">
        <f t="shared" si="4"/>
        <v>142838.28146000003</v>
      </c>
      <c r="L106" s="12">
        <f t="shared" si="4"/>
        <v>47648.00839999999</v>
      </c>
      <c r="M106" s="12">
        <f t="shared" si="4"/>
        <v>95189.94846000001</v>
      </c>
      <c r="N106" s="12">
        <f t="shared" si="4"/>
        <v>145738</v>
      </c>
      <c r="O106" s="12">
        <f t="shared" si="4"/>
        <v>301382.00639</v>
      </c>
      <c r="P106" s="12">
        <f t="shared" si="4"/>
        <v>133666.95758</v>
      </c>
      <c r="Q106" s="12">
        <f t="shared" si="4"/>
        <v>167713.32140999998</v>
      </c>
      <c r="R106" s="12">
        <f t="shared" si="4"/>
        <v>272350</v>
      </c>
      <c r="S106" s="12">
        <f t="shared" si="4"/>
        <v>584184.2185900002</v>
      </c>
      <c r="T106" s="12">
        <f t="shared" si="4"/>
        <v>317580.60364</v>
      </c>
      <c r="U106" s="12">
        <f t="shared" si="4"/>
        <v>266602.20575</v>
      </c>
      <c r="V106" s="12">
        <f t="shared" si="4"/>
        <v>675993</v>
      </c>
      <c r="W106" s="12">
        <f t="shared" si="4"/>
        <v>1493737.37298</v>
      </c>
      <c r="X106" s="12">
        <f t="shared" si="4"/>
        <v>877125.5128799998</v>
      </c>
      <c r="Y106" s="12">
        <f t="shared" si="4"/>
        <v>616599.9913999999</v>
      </c>
      <c r="Z106" s="12">
        <f t="shared" si="4"/>
        <v>891237</v>
      </c>
      <c r="AA106" s="12">
        <f t="shared" si="4"/>
        <v>1944876.69498</v>
      </c>
      <c r="AB106" s="12">
        <f t="shared" si="4"/>
        <v>1162884.81431</v>
      </c>
      <c r="AC106" s="12">
        <f t="shared" si="4"/>
        <v>781980.9651700001</v>
      </c>
      <c r="AD106" s="12">
        <f t="shared" si="4"/>
        <v>840664</v>
      </c>
      <c r="AE106" s="12">
        <f t="shared" si="4"/>
        <v>1741279.39956</v>
      </c>
      <c r="AF106" s="12">
        <f t="shared" si="4"/>
        <v>1026653.9912500001</v>
      </c>
      <c r="AG106" s="12">
        <f t="shared" si="4"/>
        <v>714614.81171</v>
      </c>
      <c r="AH106" s="12">
        <f t="shared" si="4"/>
        <v>448821</v>
      </c>
      <c r="AI106" s="12">
        <f t="shared" si="4"/>
        <v>885818.3159999999</v>
      </c>
      <c r="AJ106" s="12">
        <f t="shared" si="4"/>
        <v>506607.0448499998</v>
      </c>
      <c r="AK106" s="12">
        <f t="shared" si="4"/>
        <v>379206.54974</v>
      </c>
      <c r="AL106" s="12">
        <v>528</v>
      </c>
      <c r="AM106" s="12">
        <v>969.987</v>
      </c>
      <c r="AN106" s="12">
        <v>449.902</v>
      </c>
      <c r="AO106" s="12">
        <v>520.085</v>
      </c>
      <c r="AP106" s="12">
        <f t="shared" si="2"/>
        <v>3462805</v>
      </c>
      <c r="AQ106" s="12">
        <f t="shared" si="2"/>
        <v>7250737.62415</v>
      </c>
      <c r="AR106" s="12">
        <f t="shared" si="2"/>
        <v>4113095.9930199995</v>
      </c>
      <c r="AS106" s="12">
        <f t="shared" si="2"/>
        <v>3137599.8401200003</v>
      </c>
    </row>
    <row r="107" spans="1:45" s="4" customFormat="1" ht="16.5" customHeight="1">
      <c r="A107" s="3" t="s">
        <v>34</v>
      </c>
      <c r="B107" s="12">
        <f t="shared" si="4"/>
        <v>26961</v>
      </c>
      <c r="C107" s="12">
        <f t="shared" si="4"/>
        <v>28893.642969999994</v>
      </c>
      <c r="D107" s="12">
        <f t="shared" si="4"/>
        <v>7203.90957</v>
      </c>
      <c r="E107" s="12">
        <f aca="true" t="shared" si="5" ref="E107:AK107">E34+E70</f>
        <v>21689.658199999998</v>
      </c>
      <c r="F107" s="12">
        <f t="shared" si="5"/>
        <v>46637</v>
      </c>
      <c r="G107" s="12">
        <f t="shared" si="5"/>
        <v>69505.85618999999</v>
      </c>
      <c r="H107" s="12">
        <f t="shared" si="5"/>
        <v>18292.30261</v>
      </c>
      <c r="I107" s="12">
        <f t="shared" si="5"/>
        <v>51213.09869</v>
      </c>
      <c r="J107" s="12">
        <f t="shared" si="5"/>
        <v>45720</v>
      </c>
      <c r="K107" s="12">
        <f t="shared" si="5"/>
        <v>83915.46175999999</v>
      </c>
      <c r="L107" s="12">
        <f t="shared" si="5"/>
        <v>28408.419830000003</v>
      </c>
      <c r="M107" s="12">
        <f t="shared" si="5"/>
        <v>55506.333730000006</v>
      </c>
      <c r="N107" s="12">
        <f t="shared" si="5"/>
        <v>94067</v>
      </c>
      <c r="O107" s="12">
        <f t="shared" si="5"/>
        <v>187079.57886000004</v>
      </c>
      <c r="P107" s="12">
        <f t="shared" si="5"/>
        <v>84694.04557000002</v>
      </c>
      <c r="Q107" s="12">
        <f t="shared" si="5"/>
        <v>102383.00019999998</v>
      </c>
      <c r="R107" s="12">
        <f t="shared" si="5"/>
        <v>179904</v>
      </c>
      <c r="S107" s="12">
        <f t="shared" si="5"/>
        <v>375877.57508</v>
      </c>
      <c r="T107" s="12">
        <f t="shared" si="5"/>
        <v>208417.18342999998</v>
      </c>
      <c r="U107" s="12">
        <f t="shared" si="5"/>
        <v>167455.70545999997</v>
      </c>
      <c r="V107" s="12">
        <f t="shared" si="5"/>
        <v>490661</v>
      </c>
      <c r="W107" s="12">
        <f t="shared" si="5"/>
        <v>1056553.6515599997</v>
      </c>
      <c r="X107" s="12">
        <f t="shared" si="5"/>
        <v>629427.1401999999</v>
      </c>
      <c r="Y107" s="12">
        <f t="shared" si="5"/>
        <v>427119.46184999996</v>
      </c>
      <c r="Z107" s="12">
        <f t="shared" si="5"/>
        <v>630435</v>
      </c>
      <c r="AA107" s="12">
        <f t="shared" si="5"/>
        <v>1340537.5831700002</v>
      </c>
      <c r="AB107" s="12">
        <f t="shared" si="5"/>
        <v>810692.2843199999</v>
      </c>
      <c r="AC107" s="12">
        <f t="shared" si="5"/>
        <v>529839.96676</v>
      </c>
      <c r="AD107" s="12">
        <f t="shared" si="5"/>
        <v>634809</v>
      </c>
      <c r="AE107" s="12">
        <f t="shared" si="5"/>
        <v>1307978.16785</v>
      </c>
      <c r="AF107" s="12">
        <f t="shared" si="5"/>
        <v>780730.7828899998</v>
      </c>
      <c r="AG107" s="12">
        <f t="shared" si="5"/>
        <v>527241.77118</v>
      </c>
      <c r="AH107" s="12">
        <f t="shared" si="5"/>
        <v>355781</v>
      </c>
      <c r="AI107" s="12">
        <f t="shared" si="5"/>
        <v>695190.94702</v>
      </c>
      <c r="AJ107" s="12">
        <f t="shared" si="5"/>
        <v>404566.96505999996</v>
      </c>
      <c r="AK107" s="12">
        <f t="shared" si="5"/>
        <v>290620.28735999996</v>
      </c>
      <c r="AL107" s="12">
        <v>269</v>
      </c>
      <c r="AM107" s="12">
        <v>417.225</v>
      </c>
      <c r="AN107" s="12">
        <v>219.4505</v>
      </c>
      <c r="AO107" s="12">
        <v>197.7745</v>
      </c>
      <c r="AP107" s="12">
        <f t="shared" si="2"/>
        <v>2505244</v>
      </c>
      <c r="AQ107" s="12">
        <f t="shared" si="2"/>
        <v>5145949.689459999</v>
      </c>
      <c r="AR107" s="12">
        <f t="shared" si="2"/>
        <v>2972652.483979999</v>
      </c>
      <c r="AS107" s="12">
        <f t="shared" si="2"/>
        <v>2173267.0579299997</v>
      </c>
    </row>
    <row r="108" spans="1:45" s="4" customFormat="1" ht="16.5" customHeight="1">
      <c r="A108" s="3" t="s">
        <v>35</v>
      </c>
      <c r="B108" s="12">
        <f aca="true" t="shared" si="6" ref="B108:AK110">B35+B71</f>
        <v>30880</v>
      </c>
      <c r="C108" s="12">
        <f t="shared" si="6"/>
        <v>33836.22048</v>
      </c>
      <c r="D108" s="12">
        <f t="shared" si="6"/>
        <v>8352.70538</v>
      </c>
      <c r="E108" s="12">
        <f t="shared" si="6"/>
        <v>25483.456100000007</v>
      </c>
      <c r="F108" s="12">
        <f t="shared" si="6"/>
        <v>47093</v>
      </c>
      <c r="G108" s="12">
        <f t="shared" si="6"/>
        <v>74441.13436</v>
      </c>
      <c r="H108" s="12">
        <f t="shared" si="6"/>
        <v>19985.214079999998</v>
      </c>
      <c r="I108" s="12">
        <f t="shared" si="6"/>
        <v>54455.82128</v>
      </c>
      <c r="J108" s="12">
        <f t="shared" si="6"/>
        <v>64798</v>
      </c>
      <c r="K108" s="12">
        <f t="shared" si="6"/>
        <v>124739.17681</v>
      </c>
      <c r="L108" s="12">
        <f t="shared" si="6"/>
        <v>41121.889619999994</v>
      </c>
      <c r="M108" s="12">
        <f t="shared" si="6"/>
        <v>83617.01769000001</v>
      </c>
      <c r="N108" s="12">
        <f t="shared" si="6"/>
        <v>115247</v>
      </c>
      <c r="O108" s="12">
        <f t="shared" si="6"/>
        <v>241013.21242999999</v>
      </c>
      <c r="P108" s="12">
        <f t="shared" si="6"/>
        <v>104276.31432</v>
      </c>
      <c r="Q108" s="12">
        <f t="shared" si="6"/>
        <v>136736.26191</v>
      </c>
      <c r="R108" s="12">
        <f t="shared" si="6"/>
        <v>201723</v>
      </c>
      <c r="S108" s="12">
        <f t="shared" si="6"/>
        <v>447810.80334</v>
      </c>
      <c r="T108" s="12">
        <f t="shared" si="6"/>
        <v>239963.97066000005</v>
      </c>
      <c r="U108" s="12">
        <f t="shared" si="6"/>
        <v>207845.53487999996</v>
      </c>
      <c r="V108" s="12">
        <f t="shared" si="6"/>
        <v>547027</v>
      </c>
      <c r="W108" s="12">
        <f t="shared" si="6"/>
        <v>1236969.2243699995</v>
      </c>
      <c r="X108" s="12">
        <f t="shared" si="6"/>
        <v>717842.23017</v>
      </c>
      <c r="Y108" s="12">
        <f t="shared" si="6"/>
        <v>519124.11560999986</v>
      </c>
      <c r="Z108" s="12">
        <f t="shared" si="6"/>
        <v>729474</v>
      </c>
      <c r="AA108" s="12">
        <f t="shared" si="6"/>
        <v>1619500.1883500002</v>
      </c>
      <c r="AB108" s="12">
        <f t="shared" si="6"/>
        <v>956792.55947</v>
      </c>
      <c r="AC108" s="12">
        <f t="shared" si="6"/>
        <v>662704.1646799999</v>
      </c>
      <c r="AD108" s="12">
        <f t="shared" si="6"/>
        <v>647759</v>
      </c>
      <c r="AE108" s="12">
        <f t="shared" si="6"/>
        <v>1382803.4423099998</v>
      </c>
      <c r="AF108" s="12">
        <f t="shared" si="6"/>
        <v>802531.3947999999</v>
      </c>
      <c r="AG108" s="12">
        <f t="shared" si="6"/>
        <v>580269.1984100001</v>
      </c>
      <c r="AH108" s="12">
        <f t="shared" si="6"/>
        <v>386005</v>
      </c>
      <c r="AI108" s="12">
        <f t="shared" si="6"/>
        <v>780796.5338699998</v>
      </c>
      <c r="AJ108" s="12">
        <f t="shared" si="6"/>
        <v>438138.47667999996</v>
      </c>
      <c r="AK108" s="12">
        <f t="shared" si="6"/>
        <v>342655.38109000004</v>
      </c>
      <c r="AL108" s="12">
        <v>284</v>
      </c>
      <c r="AM108" s="12">
        <v>424.728</v>
      </c>
      <c r="AN108" s="12">
        <v>182.99460000000002</v>
      </c>
      <c r="AO108" s="12">
        <v>241.472</v>
      </c>
      <c r="AP108" s="12">
        <f t="shared" si="2"/>
        <v>2770290</v>
      </c>
      <c r="AQ108" s="12">
        <f t="shared" si="2"/>
        <v>5942334.6643199995</v>
      </c>
      <c r="AR108" s="12">
        <f t="shared" si="2"/>
        <v>3329187.7497799997</v>
      </c>
      <c r="AS108" s="12">
        <f t="shared" si="2"/>
        <v>2613132.4236500002</v>
      </c>
    </row>
    <row r="109" spans="1:49" s="6" customFormat="1" ht="16.5" customHeight="1">
      <c r="A109" s="5" t="s">
        <v>32</v>
      </c>
      <c r="B109" s="13">
        <f t="shared" si="6"/>
        <v>101044</v>
      </c>
      <c r="C109" s="13">
        <f t="shared" si="6"/>
        <v>111408.75547</v>
      </c>
      <c r="D109" s="13">
        <f t="shared" si="6"/>
        <v>27501.511990000006</v>
      </c>
      <c r="E109" s="13">
        <f t="shared" si="6"/>
        <v>83907.10928</v>
      </c>
      <c r="F109" s="13">
        <f t="shared" si="6"/>
        <v>163988</v>
      </c>
      <c r="G109" s="13">
        <f t="shared" si="6"/>
        <v>250919.44572</v>
      </c>
      <c r="H109" s="13">
        <f t="shared" si="6"/>
        <v>66811.77775999998</v>
      </c>
      <c r="I109" s="13">
        <f t="shared" si="6"/>
        <v>184106.88646999997</v>
      </c>
      <c r="J109" s="13">
        <f t="shared" si="6"/>
        <v>184531</v>
      </c>
      <c r="K109" s="13">
        <f t="shared" si="6"/>
        <v>351492.9200299999</v>
      </c>
      <c r="L109" s="13">
        <f t="shared" si="6"/>
        <v>117178.31784999999</v>
      </c>
      <c r="M109" s="13">
        <f t="shared" si="6"/>
        <v>234313.29987999992</v>
      </c>
      <c r="N109" s="13">
        <f t="shared" si="6"/>
        <v>355052</v>
      </c>
      <c r="O109" s="13">
        <f t="shared" si="6"/>
        <v>729474.7976800001</v>
      </c>
      <c r="P109" s="13">
        <f t="shared" si="6"/>
        <v>322637.31747</v>
      </c>
      <c r="Q109" s="13">
        <f t="shared" si="6"/>
        <v>406832.58352</v>
      </c>
      <c r="R109" s="13">
        <f t="shared" si="6"/>
        <v>653977</v>
      </c>
      <c r="S109" s="13">
        <f t="shared" si="6"/>
        <v>1407872.5970100001</v>
      </c>
      <c r="T109" s="13">
        <f t="shared" si="6"/>
        <v>765961.75773</v>
      </c>
      <c r="U109" s="13">
        <f t="shared" si="6"/>
        <v>641903.44609</v>
      </c>
      <c r="V109" s="13">
        <f t="shared" si="6"/>
        <v>1713681.0000000007</v>
      </c>
      <c r="W109" s="13">
        <f t="shared" si="6"/>
        <v>3787260.2489099996</v>
      </c>
      <c r="X109" s="13">
        <f t="shared" si="6"/>
        <v>2224394.88325</v>
      </c>
      <c r="Y109" s="13">
        <f t="shared" si="6"/>
        <v>1562843.56886</v>
      </c>
      <c r="Z109" s="13">
        <f t="shared" si="6"/>
        <v>2251146</v>
      </c>
      <c r="AA109" s="13">
        <f t="shared" si="6"/>
        <v>4904914.466499999</v>
      </c>
      <c r="AB109" s="13">
        <f t="shared" si="6"/>
        <v>2930369.6580999997</v>
      </c>
      <c r="AC109" s="13">
        <f t="shared" si="6"/>
        <v>1974525.0966100001</v>
      </c>
      <c r="AD109" s="13">
        <f t="shared" si="6"/>
        <v>2123232</v>
      </c>
      <c r="AE109" s="13">
        <f t="shared" si="6"/>
        <v>4432061.00972</v>
      </c>
      <c r="AF109" s="13">
        <f t="shared" si="6"/>
        <v>2609916.16894</v>
      </c>
      <c r="AG109" s="13">
        <f t="shared" si="6"/>
        <v>1822125.7813</v>
      </c>
      <c r="AH109" s="13">
        <f t="shared" si="6"/>
        <v>1190607</v>
      </c>
      <c r="AI109" s="13">
        <f t="shared" si="6"/>
        <v>2361805.79689</v>
      </c>
      <c r="AJ109" s="13">
        <f t="shared" si="6"/>
        <v>1349312.4865899996</v>
      </c>
      <c r="AK109" s="13">
        <f t="shared" si="6"/>
        <v>1012482.2181899999</v>
      </c>
      <c r="AL109" s="13">
        <v>1081</v>
      </c>
      <c r="AM109" s="13">
        <v>1811.94</v>
      </c>
      <c r="AN109" s="13">
        <v>852.3471</v>
      </c>
      <c r="AO109" s="13">
        <v>959.3315</v>
      </c>
      <c r="AP109" s="13">
        <f t="shared" si="2"/>
        <v>8738339</v>
      </c>
      <c r="AQ109" s="13">
        <f t="shared" si="2"/>
        <v>18339021.97793</v>
      </c>
      <c r="AR109" s="13">
        <f t="shared" si="2"/>
        <v>10414936.226780001</v>
      </c>
      <c r="AS109" s="13">
        <f t="shared" si="2"/>
        <v>7923999.3217</v>
      </c>
      <c r="AU109" s="4"/>
      <c r="AV109" s="4"/>
      <c r="AW109" s="4"/>
    </row>
    <row r="110" spans="1:49" s="6" customFormat="1" ht="16.5" customHeight="1" thickBot="1">
      <c r="A110" s="7" t="s">
        <v>37</v>
      </c>
      <c r="B110" s="14">
        <f t="shared" si="6"/>
        <v>621754</v>
      </c>
      <c r="C110" s="14">
        <f t="shared" si="6"/>
        <v>698007.8477800002</v>
      </c>
      <c r="D110" s="14">
        <f t="shared" si="6"/>
        <v>170604.90443999995</v>
      </c>
      <c r="E110" s="14">
        <f t="shared" si="6"/>
        <v>527402.2578599999</v>
      </c>
      <c r="F110" s="14">
        <f t="shared" si="6"/>
        <v>1016224.0000000005</v>
      </c>
      <c r="G110" s="14">
        <f t="shared" si="6"/>
        <v>1587563.8135799998</v>
      </c>
      <c r="H110" s="14">
        <f t="shared" si="6"/>
        <v>417817.6329400001</v>
      </c>
      <c r="I110" s="14">
        <f t="shared" si="6"/>
        <v>1169742.5590299997</v>
      </c>
      <c r="J110" s="14">
        <f t="shared" si="6"/>
        <v>1332990</v>
      </c>
      <c r="K110" s="14">
        <f t="shared" si="6"/>
        <v>2571965.199790002</v>
      </c>
      <c r="L110" s="14">
        <f t="shared" si="6"/>
        <v>845044.5566699995</v>
      </c>
      <c r="M110" s="14">
        <f t="shared" si="6"/>
        <v>1726912.7544999989</v>
      </c>
      <c r="N110" s="14">
        <f t="shared" si="6"/>
        <v>2622217</v>
      </c>
      <c r="O110" s="14">
        <f t="shared" si="6"/>
        <v>5462514.0147400005</v>
      </c>
      <c r="P110" s="14">
        <f t="shared" si="6"/>
        <v>2369999.9214500007</v>
      </c>
      <c r="Q110" s="14">
        <f t="shared" si="6"/>
        <v>3092493.453640002</v>
      </c>
      <c r="R110" s="14">
        <f t="shared" si="6"/>
        <v>4731113</v>
      </c>
      <c r="S110" s="14">
        <f t="shared" si="6"/>
        <v>10298129.665239997</v>
      </c>
      <c r="T110" s="14">
        <f t="shared" si="6"/>
        <v>5588173.217430001</v>
      </c>
      <c r="U110" s="14">
        <f t="shared" si="6"/>
        <v>4709915.80638</v>
      </c>
      <c r="V110" s="14">
        <f t="shared" si="6"/>
        <v>12105581.000000004</v>
      </c>
      <c r="W110" s="14">
        <f t="shared" si="6"/>
        <v>27127515.389119975</v>
      </c>
      <c r="X110" s="14">
        <f t="shared" si="6"/>
        <v>16006528.441400003</v>
      </c>
      <c r="Y110" s="14">
        <f t="shared" si="6"/>
        <v>11120880.599779999</v>
      </c>
      <c r="Z110" s="14">
        <f t="shared" si="6"/>
        <v>15875367.000000011</v>
      </c>
      <c r="AA110" s="14">
        <f t="shared" si="6"/>
        <v>35339811.522819996</v>
      </c>
      <c r="AB110" s="14">
        <f t="shared" si="6"/>
        <v>21264135.157009996</v>
      </c>
      <c r="AC110" s="14">
        <f t="shared" si="6"/>
        <v>14075543.030660007</v>
      </c>
      <c r="AD110" s="14">
        <f t="shared" si="6"/>
        <v>14637899.000000002</v>
      </c>
      <c r="AE110" s="14">
        <f t="shared" si="6"/>
        <v>30841082.168620005</v>
      </c>
      <c r="AF110" s="14">
        <f t="shared" si="6"/>
        <v>18401252.325910017</v>
      </c>
      <c r="AG110" s="14">
        <f t="shared" si="6"/>
        <v>12439718.42203</v>
      </c>
      <c r="AH110" s="14">
        <f t="shared" si="6"/>
        <v>7744463.999999999</v>
      </c>
      <c r="AI110" s="14">
        <f t="shared" si="6"/>
        <v>15485014.977150006</v>
      </c>
      <c r="AJ110" s="14">
        <f t="shared" si="6"/>
        <v>9022633.97222</v>
      </c>
      <c r="AK110" s="14">
        <f t="shared" si="6"/>
        <v>6462328.156779995</v>
      </c>
      <c r="AL110" s="14">
        <v>14190</v>
      </c>
      <c r="AM110" s="14">
        <v>26483.98699999999</v>
      </c>
      <c r="AN110" s="14">
        <v>12233.425169999997</v>
      </c>
      <c r="AO110" s="14">
        <v>14248.767429999994</v>
      </c>
      <c r="AP110" s="14">
        <f t="shared" si="2"/>
        <v>60701799.000000015</v>
      </c>
      <c r="AQ110" s="14">
        <f t="shared" si="2"/>
        <v>129438088.58583999</v>
      </c>
      <c r="AR110" s="14">
        <f t="shared" si="2"/>
        <v>74098423.55464002</v>
      </c>
      <c r="AS110" s="14">
        <f t="shared" si="2"/>
        <v>55339185.80809</v>
      </c>
      <c r="AU110" s="4"/>
      <c r="AV110" s="4"/>
      <c r="AW110" s="4"/>
    </row>
  </sheetData>
  <mergeCells count="40">
    <mergeCell ref="AP79:AS81"/>
    <mergeCell ref="AL79:AO81"/>
    <mergeCell ref="AD80:AG80"/>
    <mergeCell ref="AH80:AK80"/>
    <mergeCell ref="B81:AK81"/>
    <mergeCell ref="Z80:AC80"/>
    <mergeCell ref="AL6:AO8"/>
    <mergeCell ref="AL42:AO44"/>
    <mergeCell ref="A79:A82"/>
    <mergeCell ref="B79:AK79"/>
    <mergeCell ref="B80:E80"/>
    <mergeCell ref="F80:I80"/>
    <mergeCell ref="J80:M80"/>
    <mergeCell ref="N80:Q80"/>
    <mergeCell ref="R80:U80"/>
    <mergeCell ref="V80:Y80"/>
    <mergeCell ref="Z43:AC43"/>
    <mergeCell ref="AD43:AG43"/>
    <mergeCell ref="AH43:AK43"/>
    <mergeCell ref="B44:AK44"/>
    <mergeCell ref="B8:AK8"/>
    <mergeCell ref="A42:A45"/>
    <mergeCell ref="B42:AK42"/>
    <mergeCell ref="B43:E43"/>
    <mergeCell ref="F43:I43"/>
    <mergeCell ref="J43:M43"/>
    <mergeCell ref="N43:Q43"/>
    <mergeCell ref="R43:U43"/>
    <mergeCell ref="A6:A9"/>
    <mergeCell ref="V43:Y43"/>
    <mergeCell ref="B6:AK6"/>
    <mergeCell ref="B7:E7"/>
    <mergeCell ref="F7:I7"/>
    <mergeCell ref="J7:M7"/>
    <mergeCell ref="N7:Q7"/>
    <mergeCell ref="R7:U7"/>
    <mergeCell ref="V7:Y7"/>
    <mergeCell ref="Z7:AC7"/>
    <mergeCell ref="AD7:AG7"/>
    <mergeCell ref="AH7:A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Minta2</dc:creator>
  <cp:keywords/>
  <dc:description/>
  <cp:lastModifiedBy>OEP</cp:lastModifiedBy>
  <dcterms:created xsi:type="dcterms:W3CDTF">2008-10-20T09:56:45Z</dcterms:created>
  <dcterms:modified xsi:type="dcterms:W3CDTF">2010-11-08T09:36:17Z</dcterms:modified>
  <cp:category/>
  <cp:version/>
  <cp:contentType/>
  <cp:contentStatus/>
</cp:coreProperties>
</file>